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19-00003640\020_区政推進課\150_企画・調整\080　調査、統計\R4_区民意識調査\98_公表\ＨＰ更新\"/>
    </mc:Choice>
  </mc:AlternateContent>
  <bookViews>
    <workbookView xWindow="0" yWindow="0" windowWidth="20490" windowHeight="7920"/>
  </bookViews>
  <sheets>
    <sheet name="単純集計" sheetId="2" r:id="rId1"/>
  </sheets>
  <externalReferences>
    <externalReference r:id="rId2"/>
    <externalReference r:id="rId3"/>
  </externalReferences>
  <definedNames>
    <definedName name="_a" hidden="1">'[1]#REF'!$B$9:$B$51</definedName>
    <definedName name="_Fill" hidden="1">[2]RAK01AD!$B$9:$B$51</definedName>
    <definedName name="_Order1" hidden="1">255</definedName>
    <definedName name="_Order2" hidden="1">255</definedName>
    <definedName name="青問">#REF!</definedName>
    <definedName name="青列番号">#REF!</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46" i="2" l="1"/>
  <c r="H746" i="2" s="1"/>
  <c r="H249" i="2"/>
  <c r="G249" i="2"/>
  <c r="G629" i="2"/>
  <c r="H629" i="2" s="1"/>
  <c r="G614" i="2"/>
  <c r="H614" i="2" s="1"/>
  <c r="G595" i="2"/>
  <c r="H595" i="2" s="1"/>
  <c r="G574" i="2"/>
  <c r="H574" i="2" s="1"/>
  <c r="G553" i="2"/>
  <c r="H553" i="2" s="1"/>
  <c r="G535" i="2"/>
  <c r="H535" i="2" s="1"/>
  <c r="G514" i="2"/>
  <c r="H514" i="2" s="1"/>
  <c r="G489" i="2"/>
  <c r="H489" i="2" s="1"/>
  <c r="G458" i="2"/>
  <c r="H458" i="2" s="1"/>
  <c r="G436" i="2"/>
  <c r="H436" i="2" s="1"/>
  <c r="G420" i="2"/>
  <c r="H420" i="2" s="1"/>
  <c r="G404" i="2"/>
  <c r="H404" i="2" s="1"/>
  <c r="G386" i="2"/>
  <c r="H386" i="2" s="1"/>
  <c r="G365" i="2"/>
  <c r="H365" i="2" s="1"/>
  <c r="G341" i="2"/>
  <c r="H341" i="2" s="1"/>
  <c r="G326" i="2"/>
  <c r="H326" i="2" s="1"/>
  <c r="G311" i="2"/>
  <c r="H311" i="2" s="1"/>
  <c r="G296" i="2"/>
  <c r="H296" i="2" s="1"/>
  <c r="G281" i="2"/>
  <c r="H281" i="2" s="1"/>
  <c r="G266" i="2"/>
  <c r="H266" i="2" s="1"/>
  <c r="G230" i="2"/>
  <c r="H230" i="2" s="1"/>
  <c r="G208" i="2"/>
  <c r="H208" i="2" s="1"/>
  <c r="G195" i="2"/>
  <c r="H195" i="2" s="1"/>
  <c r="G183" i="2"/>
  <c r="H183" i="2" s="1"/>
  <c r="G157" i="2"/>
  <c r="H157" i="2" s="1"/>
  <c r="G132" i="2"/>
  <c r="H132" i="2" s="1"/>
  <c r="G107" i="2"/>
  <c r="H107" i="2" s="1"/>
  <c r="G80" i="2"/>
  <c r="H80" i="2" s="1"/>
  <c r="G67" i="2"/>
  <c r="H67" i="2" s="1"/>
  <c r="G47" i="2"/>
  <c r="H47" i="2" s="1"/>
</calcChain>
</file>

<file path=xl/sharedStrings.xml><?xml version="1.0" encoding="utf-8"?>
<sst xmlns="http://schemas.openxmlformats.org/spreadsheetml/2006/main" count="1038" uniqueCount="439">
  <si>
    <t>わからない</t>
    <phoneticPr fontId="2"/>
  </si>
  <si>
    <t>暮らしやすい</t>
    <rPh sb="0" eb="1">
      <t>ク</t>
    </rPh>
    <phoneticPr fontId="2"/>
  </si>
  <si>
    <t>どちらかというと暮らしやすい</t>
    <rPh sb="8" eb="9">
      <t>ク</t>
    </rPh>
    <phoneticPr fontId="2"/>
  </si>
  <si>
    <t>どちらともいえない</t>
    <phoneticPr fontId="2"/>
  </si>
  <si>
    <t>どちらかというと暮らしにくい</t>
    <rPh sb="8" eb="9">
      <t>ク</t>
    </rPh>
    <phoneticPr fontId="2"/>
  </si>
  <si>
    <t>暮らしにくい</t>
    <rPh sb="0" eb="1">
      <t>ク</t>
    </rPh>
    <phoneticPr fontId="2"/>
  </si>
  <si>
    <t>問1　あなたは、現在のお住まいの周辺の生活環境をどのように感じていますか。</t>
    <rPh sb="0" eb="1">
      <t>トイ</t>
    </rPh>
    <rPh sb="8" eb="10">
      <t>ゲンザイ</t>
    </rPh>
    <rPh sb="12" eb="13">
      <t>ス</t>
    </rPh>
    <rPh sb="16" eb="18">
      <t>シュウヘン</t>
    </rPh>
    <rPh sb="19" eb="23">
      <t>セイカツカンキョウ</t>
    </rPh>
    <rPh sb="29" eb="30">
      <t>カン</t>
    </rPh>
    <phoneticPr fontId="2"/>
  </si>
  <si>
    <t>感じている</t>
    <rPh sb="0" eb="1">
      <t>カン</t>
    </rPh>
    <phoneticPr fontId="2"/>
  </si>
  <si>
    <t>やや感じている</t>
    <rPh sb="2" eb="3">
      <t>カン</t>
    </rPh>
    <phoneticPr fontId="2"/>
  </si>
  <si>
    <t>あまり感じていない</t>
    <rPh sb="3" eb="4">
      <t>カン</t>
    </rPh>
    <phoneticPr fontId="2"/>
  </si>
  <si>
    <t>まったく感じていない</t>
    <rPh sb="4" eb="5">
      <t>カン</t>
    </rPh>
    <phoneticPr fontId="2"/>
  </si>
  <si>
    <t>無回答・無効票</t>
    <rPh sb="0" eb="3">
      <t>ムカイトウ</t>
    </rPh>
    <rPh sb="4" eb="7">
      <t>ムコウヒョウ</t>
    </rPh>
    <phoneticPr fontId="2"/>
  </si>
  <si>
    <t>問3　あなたが青葉区に住んだきっかけや理由は何ですか。</t>
    <rPh sb="0" eb="1">
      <t>トイ</t>
    </rPh>
    <rPh sb="7" eb="10">
      <t>アオバク</t>
    </rPh>
    <rPh sb="11" eb="12">
      <t>ス</t>
    </rPh>
    <rPh sb="19" eb="21">
      <t>リユウ</t>
    </rPh>
    <rPh sb="22" eb="23">
      <t>ナン</t>
    </rPh>
    <phoneticPr fontId="2"/>
  </si>
  <si>
    <t>子どもの頃からずっと住んでいるため</t>
    <rPh sb="0" eb="1">
      <t>コ</t>
    </rPh>
    <rPh sb="4" eb="5">
      <t>コロ</t>
    </rPh>
    <rPh sb="10" eb="11">
      <t>ス</t>
    </rPh>
    <phoneticPr fontId="2"/>
  </si>
  <si>
    <t>以前に住んでいたことがあるため</t>
    <rPh sb="0" eb="2">
      <t>イゼン</t>
    </rPh>
    <rPh sb="3" eb="4">
      <t>ス</t>
    </rPh>
    <phoneticPr fontId="2"/>
  </si>
  <si>
    <t>青葉区に魅力を感じたため</t>
    <rPh sb="0" eb="3">
      <t>アオバク</t>
    </rPh>
    <rPh sb="4" eb="6">
      <t>ミリョク</t>
    </rPh>
    <rPh sb="7" eb="8">
      <t>カン</t>
    </rPh>
    <phoneticPr fontId="2"/>
  </si>
  <si>
    <t>親や子、親族と同居・近居するため</t>
    <rPh sb="0" eb="1">
      <t>オヤ</t>
    </rPh>
    <rPh sb="2" eb="3">
      <t>コ</t>
    </rPh>
    <rPh sb="4" eb="6">
      <t>シンゾク</t>
    </rPh>
    <rPh sb="7" eb="9">
      <t>ドウキョ</t>
    </rPh>
    <rPh sb="10" eb="12">
      <t>キンキョ</t>
    </rPh>
    <phoneticPr fontId="2"/>
  </si>
  <si>
    <t>就職・進学のため</t>
    <rPh sb="0" eb="2">
      <t>シュウショク</t>
    </rPh>
    <rPh sb="3" eb="5">
      <t>シンガク</t>
    </rPh>
    <phoneticPr fontId="2"/>
  </si>
  <si>
    <t>子どもの通学のため</t>
    <rPh sb="0" eb="1">
      <t>コ</t>
    </rPh>
    <rPh sb="4" eb="6">
      <t>ツウガク</t>
    </rPh>
    <phoneticPr fontId="2"/>
  </si>
  <si>
    <t>結婚</t>
    <rPh sb="0" eb="2">
      <t>ケッコン</t>
    </rPh>
    <phoneticPr fontId="2"/>
  </si>
  <si>
    <t>寮や社宅があったため</t>
    <rPh sb="0" eb="1">
      <t>リョウ</t>
    </rPh>
    <rPh sb="2" eb="4">
      <t>シャタク</t>
    </rPh>
    <phoneticPr fontId="2"/>
  </si>
  <si>
    <t>問4　あなたは、青葉区に住みつづけたいと思いますか。</t>
    <rPh sb="0" eb="1">
      <t>トイ</t>
    </rPh>
    <rPh sb="8" eb="11">
      <t>アオバク</t>
    </rPh>
    <rPh sb="12" eb="13">
      <t>ス</t>
    </rPh>
    <rPh sb="20" eb="21">
      <t>オモ</t>
    </rPh>
    <phoneticPr fontId="2"/>
  </si>
  <si>
    <t>青葉区に住みつづけたいし、住みつづけると思う</t>
    <rPh sb="0" eb="3">
      <t>アオバク</t>
    </rPh>
    <rPh sb="4" eb="5">
      <t>ス</t>
    </rPh>
    <rPh sb="13" eb="14">
      <t>ス</t>
    </rPh>
    <rPh sb="20" eb="21">
      <t>オモ</t>
    </rPh>
    <phoneticPr fontId="2"/>
  </si>
  <si>
    <t>いずれ青葉区から転出すると思うが、青葉区に戻ってきたいと思う</t>
    <rPh sb="3" eb="6">
      <t>アオバク</t>
    </rPh>
    <rPh sb="8" eb="10">
      <t>テンシュツ</t>
    </rPh>
    <rPh sb="13" eb="14">
      <t>オモ</t>
    </rPh>
    <rPh sb="17" eb="20">
      <t>アオバク</t>
    </rPh>
    <rPh sb="21" eb="22">
      <t>モド</t>
    </rPh>
    <rPh sb="28" eb="29">
      <t>オモ</t>
    </rPh>
    <phoneticPr fontId="2"/>
  </si>
  <si>
    <t>いずれ青葉区から転出すると思うが、青葉区に戻ってくるかどうか分からない</t>
    <rPh sb="3" eb="6">
      <t>アオバク</t>
    </rPh>
    <rPh sb="8" eb="10">
      <t>テンシュツ</t>
    </rPh>
    <rPh sb="13" eb="14">
      <t>オモ</t>
    </rPh>
    <rPh sb="17" eb="20">
      <t>アオバク</t>
    </rPh>
    <rPh sb="21" eb="22">
      <t>モド</t>
    </rPh>
    <rPh sb="30" eb="31">
      <t>ワ</t>
    </rPh>
    <phoneticPr fontId="2"/>
  </si>
  <si>
    <t>青葉区から転出して戻ってくるつもりはない</t>
    <rPh sb="0" eb="3">
      <t>アオバク</t>
    </rPh>
    <rPh sb="5" eb="7">
      <t>テンシュツ</t>
    </rPh>
    <rPh sb="9" eb="10">
      <t>モド</t>
    </rPh>
    <phoneticPr fontId="2"/>
  </si>
  <si>
    <t>身近な自然が失われる</t>
    <rPh sb="0" eb="2">
      <t>ミヂカ</t>
    </rPh>
    <rPh sb="3" eb="5">
      <t>シゼン</t>
    </rPh>
    <rPh sb="6" eb="7">
      <t>ウシナ</t>
    </rPh>
    <phoneticPr fontId="2"/>
  </si>
  <si>
    <t>利便性が損なわれる</t>
    <rPh sb="0" eb="3">
      <t>リベンセイ</t>
    </rPh>
    <rPh sb="4" eb="5">
      <t>ソコ</t>
    </rPh>
    <phoneticPr fontId="2"/>
  </si>
  <si>
    <t>経済的に負担になる</t>
    <rPh sb="0" eb="3">
      <t>ケイザイテキ</t>
    </rPh>
    <rPh sb="4" eb="6">
      <t>フタン</t>
    </rPh>
    <phoneticPr fontId="2"/>
  </si>
  <si>
    <t>家の老朽化</t>
    <rPh sb="0" eb="1">
      <t>イエ</t>
    </rPh>
    <rPh sb="2" eb="5">
      <t>ロウキュウカ</t>
    </rPh>
    <phoneticPr fontId="2"/>
  </si>
  <si>
    <t>その他</t>
    <rPh sb="2" eb="3">
      <t>ホカ</t>
    </rPh>
    <phoneticPr fontId="2"/>
  </si>
  <si>
    <t>問6　あなたは、将来、青葉区がどのようなまちであってほしいと思いますか。(3つまで)</t>
    <rPh sb="0" eb="1">
      <t>トイ</t>
    </rPh>
    <rPh sb="8" eb="10">
      <t>ショウライ</t>
    </rPh>
    <rPh sb="11" eb="14">
      <t>アオバク</t>
    </rPh>
    <rPh sb="30" eb="31">
      <t>オモ</t>
    </rPh>
    <phoneticPr fontId="2"/>
  </si>
  <si>
    <t>問5　あなたが青葉区から転出することになるとするとそのきっかけは何だと思われますか。会社の都合・仕事・結婚・学校などのやむを得ない理由以外でお答えください。</t>
    <rPh sb="0" eb="1">
      <t>トイ</t>
    </rPh>
    <rPh sb="7" eb="10">
      <t>アオバク</t>
    </rPh>
    <rPh sb="12" eb="14">
      <t>テンシュツ</t>
    </rPh>
    <rPh sb="32" eb="33">
      <t>ナニ</t>
    </rPh>
    <rPh sb="35" eb="36">
      <t>オモ</t>
    </rPh>
    <rPh sb="42" eb="44">
      <t>カイシャ</t>
    </rPh>
    <rPh sb="45" eb="47">
      <t>ツゴウ</t>
    </rPh>
    <rPh sb="48" eb="50">
      <t>シゴト</t>
    </rPh>
    <rPh sb="51" eb="53">
      <t>ケッコン</t>
    </rPh>
    <rPh sb="54" eb="56">
      <t>ガッコウ</t>
    </rPh>
    <rPh sb="62" eb="63">
      <t>エ</t>
    </rPh>
    <rPh sb="65" eb="67">
      <t>リユウ</t>
    </rPh>
    <rPh sb="67" eb="69">
      <t>イガイ</t>
    </rPh>
    <rPh sb="71" eb="72">
      <t>コタ</t>
    </rPh>
    <phoneticPr fontId="2"/>
  </si>
  <si>
    <t>快適な生活環境が整っているまち</t>
    <rPh sb="0" eb="2">
      <t>カイテキ</t>
    </rPh>
    <rPh sb="3" eb="7">
      <t>セイカツカンキョウ</t>
    </rPh>
    <rPh sb="8" eb="9">
      <t>トトノ</t>
    </rPh>
    <phoneticPr fontId="2"/>
  </si>
  <si>
    <t>安心して子育てできるまち</t>
    <rPh sb="0" eb="2">
      <t>アンシン</t>
    </rPh>
    <rPh sb="4" eb="6">
      <t>コソダ</t>
    </rPh>
    <phoneticPr fontId="2"/>
  </si>
  <si>
    <t>福祉サービスが充実したまち</t>
    <rPh sb="0" eb="2">
      <t>フクシ</t>
    </rPh>
    <rPh sb="7" eb="9">
      <t>ジュウジツ</t>
    </rPh>
    <phoneticPr fontId="2"/>
  </si>
  <si>
    <t>地域での支え合いが活発なまち</t>
    <rPh sb="0" eb="2">
      <t>チイキ</t>
    </rPh>
    <rPh sb="4" eb="5">
      <t>ササ</t>
    </rPh>
    <rPh sb="6" eb="7">
      <t>ア</t>
    </rPh>
    <rPh sb="9" eb="11">
      <t>カッパツ</t>
    </rPh>
    <phoneticPr fontId="2"/>
  </si>
  <si>
    <t>若い世代が流入し、活気や活力のあるまち</t>
    <rPh sb="0" eb="1">
      <t>ワカ</t>
    </rPh>
    <rPh sb="2" eb="4">
      <t>セダイ</t>
    </rPh>
    <rPh sb="5" eb="7">
      <t>リュウニュウ</t>
    </rPh>
    <rPh sb="9" eb="11">
      <t>カッキ</t>
    </rPh>
    <rPh sb="12" eb="14">
      <t>カツリョク</t>
    </rPh>
    <phoneticPr fontId="2"/>
  </si>
  <si>
    <t>新しい情報を周辺に発信しているまち</t>
    <rPh sb="0" eb="1">
      <t>アタラ</t>
    </rPh>
    <rPh sb="3" eb="5">
      <t>ジョウホウ</t>
    </rPh>
    <rPh sb="6" eb="8">
      <t>シュウヘン</t>
    </rPh>
    <rPh sb="9" eb="11">
      <t>ハッシン</t>
    </rPh>
    <phoneticPr fontId="2"/>
  </si>
  <si>
    <t>いきいき働き過ごせるまち</t>
    <rPh sb="4" eb="5">
      <t>ハタラ</t>
    </rPh>
    <rPh sb="6" eb="7">
      <t>ス</t>
    </rPh>
    <phoneticPr fontId="2"/>
  </si>
  <si>
    <t>その他</t>
    <rPh sb="2" eb="3">
      <t>タ</t>
    </rPh>
    <phoneticPr fontId="2"/>
  </si>
  <si>
    <t>交通（通勤・通学など）の便</t>
    <rPh sb="0" eb="2">
      <t>コウツウ</t>
    </rPh>
    <rPh sb="3" eb="5">
      <t>ツウキン</t>
    </rPh>
    <rPh sb="6" eb="8">
      <t>ツウガク</t>
    </rPh>
    <rPh sb="12" eb="13">
      <t>ビン</t>
    </rPh>
    <phoneticPr fontId="2"/>
  </si>
  <si>
    <t>職場・学校などへの距離</t>
    <rPh sb="0" eb="2">
      <t>ショクバ</t>
    </rPh>
    <rPh sb="3" eb="5">
      <t>ガッコウ</t>
    </rPh>
    <rPh sb="9" eb="11">
      <t>キョリ</t>
    </rPh>
    <phoneticPr fontId="2"/>
  </si>
  <si>
    <t>日頃の買い物などの利便性</t>
    <rPh sb="0" eb="2">
      <t>ヒゴロ</t>
    </rPh>
    <rPh sb="3" eb="4">
      <t>カ</t>
    </rPh>
    <rPh sb="5" eb="6">
      <t>モノ</t>
    </rPh>
    <rPh sb="9" eb="12">
      <t>リベンセイ</t>
    </rPh>
    <phoneticPr fontId="2"/>
  </si>
  <si>
    <t>保育所・公園などの子育て環境</t>
    <rPh sb="0" eb="3">
      <t>ホイクジョ</t>
    </rPh>
    <rPh sb="4" eb="6">
      <t>コウエン</t>
    </rPh>
    <rPh sb="9" eb="11">
      <t>コソダ</t>
    </rPh>
    <rPh sb="12" eb="14">
      <t>カンキョウ</t>
    </rPh>
    <phoneticPr fontId="2"/>
  </si>
  <si>
    <t>学校・塾などの教育環境</t>
    <rPh sb="0" eb="2">
      <t>ガッコウ</t>
    </rPh>
    <rPh sb="3" eb="4">
      <t>ジュク</t>
    </rPh>
    <rPh sb="7" eb="11">
      <t>キョウイクカンキョウ</t>
    </rPh>
    <phoneticPr fontId="2"/>
  </si>
  <si>
    <t>文化・スポーツ施設の充実</t>
    <rPh sb="0" eb="2">
      <t>ブンカ</t>
    </rPh>
    <rPh sb="7" eb="9">
      <t>シセツ</t>
    </rPh>
    <rPh sb="10" eb="12">
      <t>ジュウジツ</t>
    </rPh>
    <phoneticPr fontId="2"/>
  </si>
  <si>
    <t>図書館や図書に関するサービス</t>
    <rPh sb="0" eb="3">
      <t>トショカン</t>
    </rPh>
    <rPh sb="4" eb="6">
      <t>トショ</t>
    </rPh>
    <rPh sb="7" eb="8">
      <t>カン</t>
    </rPh>
    <phoneticPr fontId="2"/>
  </si>
  <si>
    <t>趣味や余暇活動のしやすさ</t>
    <rPh sb="0" eb="2">
      <t>シュミ</t>
    </rPh>
    <rPh sb="3" eb="5">
      <t>ヨカ</t>
    </rPh>
    <rPh sb="5" eb="7">
      <t>カツドウ</t>
    </rPh>
    <phoneticPr fontId="2"/>
  </si>
  <si>
    <t>魅力的な飲食店の多さ</t>
    <rPh sb="0" eb="3">
      <t>ミリョクテキ</t>
    </rPh>
    <rPh sb="4" eb="7">
      <t>インショクテン</t>
    </rPh>
    <rPh sb="8" eb="9">
      <t>オオ</t>
    </rPh>
    <phoneticPr fontId="2"/>
  </si>
  <si>
    <t>病院・診療所などの地域医療</t>
    <rPh sb="0" eb="2">
      <t>ビョウイン</t>
    </rPh>
    <rPh sb="3" eb="6">
      <t>シンリョウジョ</t>
    </rPh>
    <rPh sb="9" eb="11">
      <t>チイキ</t>
    </rPh>
    <rPh sb="11" eb="13">
      <t>イリョウ</t>
    </rPh>
    <phoneticPr fontId="2"/>
  </si>
  <si>
    <t>福祉サービスの充実</t>
    <rPh sb="0" eb="2">
      <t>フクシ</t>
    </rPh>
    <rPh sb="7" eb="9">
      <t>ジュウジツ</t>
    </rPh>
    <phoneticPr fontId="2"/>
  </si>
  <si>
    <t>静かな住環境</t>
    <rPh sb="0" eb="1">
      <t>シズ</t>
    </rPh>
    <rPh sb="3" eb="6">
      <t>ジュウカンキョウ</t>
    </rPh>
    <phoneticPr fontId="2"/>
  </si>
  <si>
    <t>身近な自然環境</t>
    <rPh sb="0" eb="2">
      <t>ミヂカ</t>
    </rPh>
    <rPh sb="3" eb="7">
      <t>シゼンカンキョウ</t>
    </rPh>
    <phoneticPr fontId="2"/>
  </si>
  <si>
    <t>街並みや景観</t>
    <rPh sb="0" eb="2">
      <t>マチナ</t>
    </rPh>
    <rPh sb="4" eb="6">
      <t>ケイカン</t>
    </rPh>
    <phoneticPr fontId="2"/>
  </si>
  <si>
    <t>まちの賑わいや活気</t>
    <rPh sb="3" eb="4">
      <t>ニギ</t>
    </rPh>
    <rPh sb="7" eb="9">
      <t>カッキ</t>
    </rPh>
    <phoneticPr fontId="2"/>
  </si>
  <si>
    <t>治安の良さ</t>
    <rPh sb="0" eb="2">
      <t>チアン</t>
    </rPh>
    <rPh sb="3" eb="4">
      <t>ヨ</t>
    </rPh>
    <phoneticPr fontId="2"/>
  </si>
  <si>
    <t>地震や風水害などの災害に強い</t>
    <rPh sb="0" eb="2">
      <t>ジシン</t>
    </rPh>
    <rPh sb="3" eb="6">
      <t>フウスイガイ</t>
    </rPh>
    <rPh sb="9" eb="11">
      <t>サイガイ</t>
    </rPh>
    <rPh sb="12" eb="13">
      <t>ツヨ</t>
    </rPh>
    <phoneticPr fontId="2"/>
  </si>
  <si>
    <t>まちのイメージ</t>
    <phoneticPr fontId="2"/>
  </si>
  <si>
    <t>住民の気質や感性</t>
    <rPh sb="0" eb="2">
      <t>ジュウミン</t>
    </rPh>
    <rPh sb="3" eb="5">
      <t>キシツ</t>
    </rPh>
    <rPh sb="6" eb="8">
      <t>カンセイ</t>
    </rPh>
    <phoneticPr fontId="2"/>
  </si>
  <si>
    <t>家賃や住宅の価格</t>
    <rPh sb="0" eb="2">
      <t>ヤチン</t>
    </rPh>
    <rPh sb="3" eb="5">
      <t>ジュウタク</t>
    </rPh>
    <rPh sb="6" eb="8">
      <t>カカク</t>
    </rPh>
    <phoneticPr fontId="2"/>
  </si>
  <si>
    <t>のちの開発の可能性</t>
    <rPh sb="3" eb="5">
      <t>カイハツ</t>
    </rPh>
    <rPh sb="6" eb="9">
      <t>カノウセイ</t>
    </rPh>
    <phoneticPr fontId="2"/>
  </si>
  <si>
    <t>問7　あなたが青葉区に住むに当たって重視した点、住んでみて良かった点、良くないと感じた点はどのようなことですか。</t>
    <rPh sb="0" eb="1">
      <t>トイ</t>
    </rPh>
    <rPh sb="7" eb="10">
      <t>アオバク</t>
    </rPh>
    <rPh sb="11" eb="12">
      <t>ス</t>
    </rPh>
    <rPh sb="14" eb="15">
      <t>ア</t>
    </rPh>
    <rPh sb="18" eb="20">
      <t>ジュウシ</t>
    </rPh>
    <rPh sb="22" eb="23">
      <t>テン</t>
    </rPh>
    <rPh sb="24" eb="25">
      <t>ス</t>
    </rPh>
    <rPh sb="29" eb="30">
      <t>ヨ</t>
    </rPh>
    <rPh sb="33" eb="34">
      <t>テン</t>
    </rPh>
    <rPh sb="35" eb="36">
      <t>ヨ</t>
    </rPh>
    <rPh sb="40" eb="41">
      <t>カン</t>
    </rPh>
    <rPh sb="43" eb="44">
      <t>テン</t>
    </rPh>
    <phoneticPr fontId="2"/>
  </si>
  <si>
    <t>問7-1　仮に今のお住まいから転居するとしたら、新しいお住まいの周辺環境で、特に重視するのはどのようなことですか。(3つまで)</t>
    <rPh sb="0" eb="1">
      <t>トイ</t>
    </rPh>
    <rPh sb="5" eb="6">
      <t>カリ</t>
    </rPh>
    <rPh sb="7" eb="8">
      <t>イマ</t>
    </rPh>
    <rPh sb="10" eb="11">
      <t>ス</t>
    </rPh>
    <rPh sb="15" eb="17">
      <t>テンキョ</t>
    </rPh>
    <rPh sb="24" eb="25">
      <t>アタラ</t>
    </rPh>
    <rPh sb="28" eb="29">
      <t>ス</t>
    </rPh>
    <rPh sb="32" eb="36">
      <t>シュウヘンカンキョウ</t>
    </rPh>
    <rPh sb="38" eb="39">
      <t>トク</t>
    </rPh>
    <rPh sb="40" eb="42">
      <t>ジュウシ</t>
    </rPh>
    <phoneticPr fontId="2"/>
  </si>
  <si>
    <t>問8　あなたは、自由に使える時間ができたとき(子育て後や退職後など)、どのような生活像を描いていますか。</t>
    <rPh sb="0" eb="1">
      <t>トイ</t>
    </rPh>
    <rPh sb="8" eb="10">
      <t>ジユウ</t>
    </rPh>
    <rPh sb="11" eb="12">
      <t>ツカ</t>
    </rPh>
    <rPh sb="14" eb="16">
      <t>ジカン</t>
    </rPh>
    <rPh sb="23" eb="25">
      <t>コソダ</t>
    </rPh>
    <rPh sb="26" eb="27">
      <t>ゴ</t>
    </rPh>
    <rPh sb="28" eb="31">
      <t>タイショクゴ</t>
    </rPh>
    <rPh sb="40" eb="43">
      <t>セイカツゾウ</t>
    </rPh>
    <rPh sb="44" eb="45">
      <t>エガ</t>
    </rPh>
    <phoneticPr fontId="2"/>
  </si>
  <si>
    <t>趣味を楽しむ</t>
    <rPh sb="0" eb="2">
      <t>シュミ</t>
    </rPh>
    <rPh sb="3" eb="4">
      <t>タノ</t>
    </rPh>
    <phoneticPr fontId="2"/>
  </si>
  <si>
    <t>地域活動やボランティア活動で充実感を得る</t>
    <rPh sb="0" eb="4">
      <t>チイキカツドウ</t>
    </rPh>
    <rPh sb="11" eb="13">
      <t>カツドウ</t>
    </rPh>
    <rPh sb="14" eb="17">
      <t>ジュウジツカン</t>
    </rPh>
    <rPh sb="18" eb="19">
      <t>エ</t>
    </rPh>
    <phoneticPr fontId="2"/>
  </si>
  <si>
    <t>新しい仕事をしたい</t>
    <rPh sb="0" eb="1">
      <t>アタラ</t>
    </rPh>
    <rPh sb="3" eb="5">
      <t>シゴト</t>
    </rPh>
    <phoneticPr fontId="2"/>
  </si>
  <si>
    <t>子どもや孫と一緒に生活する</t>
    <rPh sb="0" eb="1">
      <t>コ</t>
    </rPh>
    <rPh sb="4" eb="5">
      <t>マゴ</t>
    </rPh>
    <rPh sb="6" eb="8">
      <t>イッショ</t>
    </rPh>
    <rPh sb="9" eb="11">
      <t>セイカツ</t>
    </rPh>
    <phoneticPr fontId="2"/>
  </si>
  <si>
    <t>運動するなど健康づくりに取り組みたい</t>
    <rPh sb="0" eb="2">
      <t>ウンドウ</t>
    </rPh>
    <rPh sb="6" eb="8">
      <t>ケンコウ</t>
    </rPh>
    <rPh sb="12" eb="13">
      <t>ト</t>
    </rPh>
    <rPh sb="14" eb="15">
      <t>ク</t>
    </rPh>
    <phoneticPr fontId="2"/>
  </si>
  <si>
    <t>特に考えていない</t>
    <rPh sb="0" eb="1">
      <t>トク</t>
    </rPh>
    <rPh sb="2" eb="3">
      <t>カンガ</t>
    </rPh>
    <phoneticPr fontId="2"/>
  </si>
  <si>
    <t>問9　あなたやあなたのご家族が、もし、将来、介護が必要になったとき、どのような生活像を描いていますか。</t>
    <rPh sb="0" eb="1">
      <t>トイ</t>
    </rPh>
    <rPh sb="12" eb="14">
      <t>カゾク</t>
    </rPh>
    <rPh sb="19" eb="21">
      <t>ショウライ</t>
    </rPh>
    <rPh sb="22" eb="24">
      <t>カイゴ</t>
    </rPh>
    <rPh sb="25" eb="27">
      <t>ヒツヨウ</t>
    </rPh>
    <rPh sb="39" eb="42">
      <t>セイカツゾウ</t>
    </rPh>
    <rPh sb="43" eb="44">
      <t>エガ</t>
    </rPh>
    <phoneticPr fontId="2"/>
  </si>
  <si>
    <t>自宅で家族の支援を受ける</t>
    <rPh sb="0" eb="2">
      <t>ジタク</t>
    </rPh>
    <rPh sb="3" eb="5">
      <t>カゾク</t>
    </rPh>
    <rPh sb="6" eb="8">
      <t>シエン</t>
    </rPh>
    <rPh sb="9" eb="10">
      <t>ウ</t>
    </rPh>
    <phoneticPr fontId="2"/>
  </si>
  <si>
    <t>自宅で見守りなど地域の支援を受ける</t>
    <rPh sb="0" eb="2">
      <t>ジタク</t>
    </rPh>
    <rPh sb="3" eb="5">
      <t>ミマモ</t>
    </rPh>
    <rPh sb="8" eb="10">
      <t>チイキ</t>
    </rPh>
    <rPh sb="11" eb="13">
      <t>シエン</t>
    </rPh>
    <rPh sb="14" eb="15">
      <t>ウ</t>
    </rPh>
    <phoneticPr fontId="2"/>
  </si>
  <si>
    <t>自宅で介護保険サービスを受ける</t>
    <rPh sb="0" eb="2">
      <t>ジタク</t>
    </rPh>
    <rPh sb="3" eb="7">
      <t>カイゴホケン</t>
    </rPh>
    <rPh sb="12" eb="13">
      <t>ウ</t>
    </rPh>
    <phoneticPr fontId="2"/>
  </si>
  <si>
    <t>自宅で民間のサービス（自費）を受ける</t>
    <rPh sb="0" eb="2">
      <t>ジタク</t>
    </rPh>
    <rPh sb="3" eb="5">
      <t>ミンカン</t>
    </rPh>
    <rPh sb="11" eb="13">
      <t>ジヒ</t>
    </rPh>
    <rPh sb="15" eb="16">
      <t>ウ</t>
    </rPh>
    <phoneticPr fontId="2"/>
  </si>
  <si>
    <t>サービス付き高齢者向け住宅で生活する</t>
    <rPh sb="4" eb="5">
      <t>ツ</t>
    </rPh>
    <rPh sb="6" eb="9">
      <t>コウレイシャ</t>
    </rPh>
    <rPh sb="9" eb="10">
      <t>ム</t>
    </rPh>
    <rPh sb="11" eb="13">
      <t>ジュウタク</t>
    </rPh>
    <rPh sb="14" eb="16">
      <t>セイカツ</t>
    </rPh>
    <phoneticPr fontId="2"/>
  </si>
  <si>
    <t>老人ホームなどの施設で生活する</t>
    <rPh sb="0" eb="2">
      <t>ロウジン</t>
    </rPh>
    <rPh sb="8" eb="10">
      <t>シセツ</t>
    </rPh>
    <rPh sb="11" eb="13">
      <t>セイカツ</t>
    </rPh>
    <phoneticPr fontId="2"/>
  </si>
  <si>
    <t>問10　あなたにとって、将来の不安に感じる点はどのようなことですか。</t>
    <rPh sb="0" eb="1">
      <t>トイ</t>
    </rPh>
    <rPh sb="12" eb="14">
      <t>ショウライ</t>
    </rPh>
    <rPh sb="15" eb="17">
      <t>フアン</t>
    </rPh>
    <rPh sb="18" eb="19">
      <t>カン</t>
    </rPh>
    <rPh sb="21" eb="22">
      <t>テン</t>
    </rPh>
    <phoneticPr fontId="2"/>
  </si>
  <si>
    <t>子育て支援の不足</t>
    <rPh sb="0" eb="2">
      <t>コソダ</t>
    </rPh>
    <rPh sb="3" eb="5">
      <t>シエン</t>
    </rPh>
    <rPh sb="6" eb="8">
      <t>フソク</t>
    </rPh>
    <phoneticPr fontId="2"/>
  </si>
  <si>
    <t>子どもが安心して遊ぶ場の不足</t>
    <rPh sb="0" eb="1">
      <t>コ</t>
    </rPh>
    <rPh sb="4" eb="6">
      <t>アンシン</t>
    </rPh>
    <rPh sb="8" eb="9">
      <t>アソ</t>
    </rPh>
    <rPh sb="10" eb="11">
      <t>バ</t>
    </rPh>
    <rPh sb="12" eb="14">
      <t>フソク</t>
    </rPh>
    <phoneticPr fontId="2"/>
  </si>
  <si>
    <t>子どもの減少による地域活力の低下</t>
    <rPh sb="0" eb="1">
      <t>コ</t>
    </rPh>
    <rPh sb="4" eb="6">
      <t>ゲンショウ</t>
    </rPh>
    <rPh sb="9" eb="13">
      <t>チイキカツリョク</t>
    </rPh>
    <rPh sb="14" eb="16">
      <t>テイカ</t>
    </rPh>
    <phoneticPr fontId="2"/>
  </si>
  <si>
    <t>子どもの将来への不安(進学、就職、友達付き合い、結婚など)</t>
    <rPh sb="0" eb="1">
      <t>コ</t>
    </rPh>
    <rPh sb="4" eb="6">
      <t>ショウライ</t>
    </rPh>
    <rPh sb="8" eb="10">
      <t>フアン</t>
    </rPh>
    <rPh sb="11" eb="13">
      <t>シンガク</t>
    </rPh>
    <rPh sb="14" eb="16">
      <t>シュウショク</t>
    </rPh>
    <rPh sb="17" eb="20">
      <t>トモダチヅ</t>
    </rPh>
    <rPh sb="21" eb="22">
      <t>ア</t>
    </rPh>
    <rPh sb="24" eb="26">
      <t>ケッコン</t>
    </rPh>
    <phoneticPr fontId="2"/>
  </si>
  <si>
    <t>障害がある方への支援の不足</t>
    <rPh sb="0" eb="2">
      <t>ショウガイ</t>
    </rPh>
    <rPh sb="5" eb="6">
      <t>カタ</t>
    </rPh>
    <rPh sb="8" eb="10">
      <t>シエン</t>
    </rPh>
    <rPh sb="11" eb="13">
      <t>フソク</t>
    </rPh>
    <phoneticPr fontId="2"/>
  </si>
  <si>
    <t>障害がある方に対する理解の不足</t>
    <rPh sb="0" eb="2">
      <t>ショウガイ</t>
    </rPh>
    <rPh sb="5" eb="6">
      <t>カタ</t>
    </rPh>
    <rPh sb="7" eb="8">
      <t>タイ</t>
    </rPh>
    <rPh sb="10" eb="12">
      <t>リカイ</t>
    </rPh>
    <rPh sb="13" eb="15">
      <t>フソク</t>
    </rPh>
    <phoneticPr fontId="2"/>
  </si>
  <si>
    <t>困ったときに身近に相談できる人がいないこと</t>
    <rPh sb="0" eb="1">
      <t>コマ</t>
    </rPh>
    <rPh sb="6" eb="8">
      <t>ミヂカ</t>
    </rPh>
    <rPh sb="9" eb="11">
      <t>ソウダン</t>
    </rPh>
    <rPh sb="14" eb="15">
      <t>ヒト</t>
    </rPh>
    <phoneticPr fontId="2"/>
  </si>
  <si>
    <t>自分の病気や健康、老後のこと</t>
    <rPh sb="0" eb="2">
      <t>ジブン</t>
    </rPh>
    <rPh sb="3" eb="5">
      <t>ビョウキ</t>
    </rPh>
    <rPh sb="6" eb="8">
      <t>ケンコウ</t>
    </rPh>
    <rPh sb="9" eb="11">
      <t>ロウゴ</t>
    </rPh>
    <phoneticPr fontId="2"/>
  </si>
  <si>
    <t>家族の病気や健康、生活上の問題</t>
    <rPh sb="0" eb="2">
      <t>カゾク</t>
    </rPh>
    <rPh sb="3" eb="5">
      <t>ビョウキ</t>
    </rPh>
    <rPh sb="6" eb="8">
      <t>ケンコウ</t>
    </rPh>
    <rPh sb="9" eb="12">
      <t>セイカツジョウ</t>
    </rPh>
    <rPh sb="13" eb="15">
      <t>モンダイ</t>
    </rPh>
    <phoneticPr fontId="2"/>
  </si>
  <si>
    <t>高齢者への支援の不足</t>
    <rPh sb="0" eb="3">
      <t>コウレイシャ</t>
    </rPh>
    <rPh sb="5" eb="7">
      <t>シエン</t>
    </rPh>
    <rPh sb="8" eb="10">
      <t>フソク</t>
    </rPh>
    <phoneticPr fontId="2"/>
  </si>
  <si>
    <t>近隣の人との付き合いの希薄化</t>
    <rPh sb="0" eb="2">
      <t>キンリン</t>
    </rPh>
    <rPh sb="3" eb="4">
      <t>ヒト</t>
    </rPh>
    <rPh sb="6" eb="7">
      <t>ツ</t>
    </rPh>
    <rPh sb="8" eb="9">
      <t>ア</t>
    </rPh>
    <rPh sb="11" eb="14">
      <t>キハクカ</t>
    </rPh>
    <phoneticPr fontId="2"/>
  </si>
  <si>
    <t>犯罪の増加・治安の悪化</t>
    <rPh sb="0" eb="2">
      <t>ハンザイ</t>
    </rPh>
    <rPh sb="3" eb="5">
      <t>ゾウカ</t>
    </rPh>
    <rPh sb="6" eb="8">
      <t>チアン</t>
    </rPh>
    <rPh sb="9" eb="11">
      <t>アッカ</t>
    </rPh>
    <phoneticPr fontId="2"/>
  </si>
  <si>
    <t>事故や災害のこと</t>
    <rPh sb="0" eb="2">
      <t>ジコ</t>
    </rPh>
    <rPh sb="3" eb="5">
      <t>サイガイ</t>
    </rPh>
    <phoneticPr fontId="2"/>
  </si>
  <si>
    <t>住宅の建て替えのこと</t>
    <rPh sb="0" eb="2">
      <t>ジュウタク</t>
    </rPh>
    <rPh sb="3" eb="4">
      <t>タ</t>
    </rPh>
    <rPh sb="5" eb="6">
      <t>カ</t>
    </rPh>
    <phoneticPr fontId="2"/>
  </si>
  <si>
    <t>バス便の減少など交通利便性の低下</t>
    <rPh sb="2" eb="3">
      <t>ビン</t>
    </rPh>
    <rPh sb="4" eb="6">
      <t>ゲンショウ</t>
    </rPh>
    <rPh sb="8" eb="13">
      <t>コウツウリベンセイ</t>
    </rPh>
    <rPh sb="14" eb="16">
      <t>テイカ</t>
    </rPh>
    <phoneticPr fontId="2"/>
  </si>
  <si>
    <t>身近な日用品販売店(コンビニやスーパーなど)の不足</t>
    <rPh sb="0" eb="2">
      <t>ミヂカ</t>
    </rPh>
    <rPh sb="3" eb="9">
      <t>ニチヨウヒンハンバイテン</t>
    </rPh>
    <rPh sb="23" eb="25">
      <t>フソク</t>
    </rPh>
    <phoneticPr fontId="2"/>
  </si>
  <si>
    <t>問11　あなたは、自治会・町内会に加入していますか。</t>
    <rPh sb="0" eb="1">
      <t>トイ</t>
    </rPh>
    <rPh sb="9" eb="12">
      <t>ジチカイ</t>
    </rPh>
    <rPh sb="13" eb="16">
      <t>チョウナイカイ</t>
    </rPh>
    <rPh sb="17" eb="19">
      <t>カニュウ</t>
    </rPh>
    <phoneticPr fontId="2"/>
  </si>
  <si>
    <t>加入している</t>
    <rPh sb="0" eb="2">
      <t>カニュウ</t>
    </rPh>
    <phoneticPr fontId="2"/>
  </si>
  <si>
    <t>加入していない</t>
    <rPh sb="0" eb="2">
      <t>カニュウ</t>
    </rPh>
    <phoneticPr fontId="2"/>
  </si>
  <si>
    <t>加入するメリットを感じない</t>
    <rPh sb="0" eb="2">
      <t>カニュウ</t>
    </rPh>
    <rPh sb="9" eb="10">
      <t>カン</t>
    </rPh>
    <phoneticPr fontId="2"/>
  </si>
  <si>
    <t>いろいろな役を任されそう</t>
    <rPh sb="5" eb="6">
      <t>ヤク</t>
    </rPh>
    <rPh sb="7" eb="8">
      <t>マカ</t>
    </rPh>
    <phoneticPr fontId="2"/>
  </si>
  <si>
    <t>近所付き合いが面倒</t>
    <rPh sb="0" eb="3">
      <t>キンジョヅ</t>
    </rPh>
    <rPh sb="4" eb="5">
      <t>ア</t>
    </rPh>
    <rPh sb="7" eb="9">
      <t>メンドウ</t>
    </rPh>
    <phoneticPr fontId="2"/>
  </si>
  <si>
    <t>加入を勧誘されなかった</t>
    <rPh sb="0" eb="2">
      <t>カニュウ</t>
    </rPh>
    <rPh sb="3" eb="5">
      <t>カンユウ</t>
    </rPh>
    <phoneticPr fontId="2"/>
  </si>
  <si>
    <t>加入の仕方が分からない</t>
    <rPh sb="0" eb="2">
      <t>カニュウ</t>
    </rPh>
    <rPh sb="3" eb="5">
      <t>シカタ</t>
    </rPh>
    <rPh sb="6" eb="7">
      <t>ワ</t>
    </rPh>
    <phoneticPr fontId="2"/>
  </si>
  <si>
    <t>住んでいる場所がどの自治会・町内会に所属しているか分からない</t>
    <rPh sb="0" eb="1">
      <t>ス</t>
    </rPh>
    <rPh sb="5" eb="7">
      <t>バショ</t>
    </rPh>
    <rPh sb="10" eb="13">
      <t>ジチカイ</t>
    </rPh>
    <rPh sb="14" eb="16">
      <t>チョウナイ</t>
    </rPh>
    <rPh sb="16" eb="17">
      <t>カイ</t>
    </rPh>
    <rPh sb="18" eb="20">
      <t>ショゾク</t>
    </rPh>
    <rPh sb="25" eb="26">
      <t>ワ</t>
    </rPh>
    <phoneticPr fontId="2"/>
  </si>
  <si>
    <t>問12　あなたは、地域活動に参加していますか、または、参加したいと思いますか。</t>
    <rPh sb="0" eb="1">
      <t>トイ</t>
    </rPh>
    <rPh sb="9" eb="13">
      <t>チイキカツドウ</t>
    </rPh>
    <rPh sb="14" eb="16">
      <t>サンカ</t>
    </rPh>
    <rPh sb="27" eb="29">
      <t>サンカ</t>
    </rPh>
    <rPh sb="33" eb="34">
      <t>オモ</t>
    </rPh>
    <phoneticPr fontId="2"/>
  </si>
  <si>
    <t>問2　あなたは、青葉区や横浜市に対して、愛着や誇りを感じていますか。青葉区、横浜市それぞれについてお答えください。</t>
    <rPh sb="0" eb="1">
      <t>トイ</t>
    </rPh>
    <rPh sb="8" eb="11">
      <t>アオバク</t>
    </rPh>
    <rPh sb="12" eb="14">
      <t>ヨコハマ</t>
    </rPh>
    <rPh sb="14" eb="15">
      <t>シ</t>
    </rPh>
    <rPh sb="16" eb="17">
      <t>タイ</t>
    </rPh>
    <rPh sb="20" eb="22">
      <t>アイチャク</t>
    </rPh>
    <rPh sb="23" eb="24">
      <t>ホコ</t>
    </rPh>
    <rPh sb="26" eb="27">
      <t>カン</t>
    </rPh>
    <rPh sb="34" eb="37">
      <t>アオバク</t>
    </rPh>
    <rPh sb="38" eb="41">
      <t>ヨコハマシ</t>
    </rPh>
    <rPh sb="50" eb="51">
      <t>コタ</t>
    </rPh>
    <phoneticPr fontId="2"/>
  </si>
  <si>
    <t>お祭り・運動会など地域住民交流活動</t>
    <rPh sb="1" eb="2">
      <t>マツ</t>
    </rPh>
    <rPh sb="4" eb="7">
      <t>ウンドウカイ</t>
    </rPh>
    <rPh sb="9" eb="11">
      <t>チイキ</t>
    </rPh>
    <rPh sb="11" eb="13">
      <t>ジュウミン</t>
    </rPh>
    <rPh sb="13" eb="15">
      <t>コウリュウ</t>
    </rPh>
    <rPh sb="15" eb="17">
      <t>カツドウ</t>
    </rPh>
    <phoneticPr fontId="2"/>
  </si>
  <si>
    <t>エコ・環境に関する活動</t>
    <rPh sb="3" eb="5">
      <t>カンキョウ</t>
    </rPh>
    <rPh sb="6" eb="7">
      <t>カン</t>
    </rPh>
    <rPh sb="9" eb="11">
      <t>カツドウ</t>
    </rPh>
    <phoneticPr fontId="2"/>
  </si>
  <si>
    <t>花・緑に関する活動</t>
    <rPh sb="0" eb="1">
      <t>ハナ</t>
    </rPh>
    <rPh sb="2" eb="3">
      <t>ミドリ</t>
    </rPh>
    <rPh sb="4" eb="5">
      <t>カン</t>
    </rPh>
    <rPh sb="7" eb="9">
      <t>カツドウ</t>
    </rPh>
    <phoneticPr fontId="2"/>
  </si>
  <si>
    <t>健康・スポーツの活動</t>
    <rPh sb="0" eb="2">
      <t>ケンコウ</t>
    </rPh>
    <rPh sb="8" eb="10">
      <t>カツドウ</t>
    </rPh>
    <phoneticPr fontId="2"/>
  </si>
  <si>
    <t>子育てを支援する活動</t>
    <rPh sb="0" eb="2">
      <t>コソダ</t>
    </rPh>
    <rPh sb="4" eb="6">
      <t>シエン</t>
    </rPh>
    <rPh sb="8" eb="10">
      <t>カツドウ</t>
    </rPh>
    <phoneticPr fontId="2"/>
  </si>
  <si>
    <t>子どもを支援する活動</t>
    <rPh sb="0" eb="1">
      <t>コ</t>
    </rPh>
    <rPh sb="4" eb="6">
      <t>シエン</t>
    </rPh>
    <rPh sb="8" eb="10">
      <t>カツドウ</t>
    </rPh>
    <phoneticPr fontId="2"/>
  </si>
  <si>
    <t>高齢者を支援する活動</t>
    <rPh sb="0" eb="3">
      <t>コウレイシャ</t>
    </rPh>
    <rPh sb="4" eb="6">
      <t>シエン</t>
    </rPh>
    <rPh sb="8" eb="10">
      <t>カツドウ</t>
    </rPh>
    <phoneticPr fontId="2"/>
  </si>
  <si>
    <t>障害がある方を支援する活動</t>
    <rPh sb="0" eb="2">
      <t>ショウガイ</t>
    </rPh>
    <rPh sb="5" eb="6">
      <t>カタ</t>
    </rPh>
    <rPh sb="7" eb="9">
      <t>シエン</t>
    </rPh>
    <rPh sb="11" eb="13">
      <t>カツドウ</t>
    </rPh>
    <phoneticPr fontId="2"/>
  </si>
  <si>
    <t>ボランティア育成に関わる活動</t>
    <rPh sb="6" eb="8">
      <t>イクセイ</t>
    </rPh>
    <rPh sb="9" eb="10">
      <t>カカ</t>
    </rPh>
    <rPh sb="12" eb="14">
      <t>カツドウ</t>
    </rPh>
    <phoneticPr fontId="2"/>
  </si>
  <si>
    <t>災害に備えた助け合いの活動</t>
    <rPh sb="0" eb="2">
      <t>サイガイ</t>
    </rPh>
    <rPh sb="3" eb="4">
      <t>ソナ</t>
    </rPh>
    <rPh sb="6" eb="7">
      <t>タス</t>
    </rPh>
    <rPh sb="8" eb="9">
      <t>ア</t>
    </rPh>
    <rPh sb="11" eb="13">
      <t>カツドウ</t>
    </rPh>
    <phoneticPr fontId="2"/>
  </si>
  <si>
    <t>その他の活動(趣味の活動など)</t>
    <rPh sb="2" eb="3">
      <t>タ</t>
    </rPh>
    <rPh sb="4" eb="6">
      <t>カツドウ</t>
    </rPh>
    <rPh sb="7" eb="9">
      <t>シュミ</t>
    </rPh>
    <rPh sb="10" eb="12">
      <t>カツドウ</t>
    </rPh>
    <phoneticPr fontId="2"/>
  </si>
  <si>
    <t>問13　あなたは、地域活動に関する情報に満足していますか。</t>
    <rPh sb="0" eb="1">
      <t>トイ</t>
    </rPh>
    <rPh sb="9" eb="11">
      <t>チイキ</t>
    </rPh>
    <rPh sb="11" eb="13">
      <t>カツドウ</t>
    </rPh>
    <rPh sb="14" eb="15">
      <t>カン</t>
    </rPh>
    <rPh sb="17" eb="19">
      <t>ジョウホウ</t>
    </rPh>
    <rPh sb="20" eb="22">
      <t>マンゾク</t>
    </rPh>
    <phoneticPr fontId="2"/>
  </si>
  <si>
    <t>満足</t>
    <rPh sb="0" eb="2">
      <t>マンゾク</t>
    </rPh>
    <phoneticPr fontId="2"/>
  </si>
  <si>
    <t>やや満足</t>
    <rPh sb="2" eb="4">
      <t>マンゾク</t>
    </rPh>
    <phoneticPr fontId="2"/>
  </si>
  <si>
    <t>ふつう</t>
    <phoneticPr fontId="2"/>
  </si>
  <si>
    <t>やや不満</t>
    <rPh sb="2" eb="4">
      <t>フマン</t>
    </rPh>
    <phoneticPr fontId="2"/>
  </si>
  <si>
    <t>不満</t>
    <rPh sb="0" eb="2">
      <t>フマン</t>
    </rPh>
    <phoneticPr fontId="2"/>
  </si>
  <si>
    <t>興味・関心がない</t>
    <rPh sb="0" eb="2">
      <t>キョウミ</t>
    </rPh>
    <rPh sb="3" eb="5">
      <t>カンシン</t>
    </rPh>
    <phoneticPr fontId="2"/>
  </si>
  <si>
    <t>問14　あなたが地域活動に参加する場合、期待することは何ですか。</t>
    <rPh sb="0" eb="1">
      <t>トイ</t>
    </rPh>
    <rPh sb="8" eb="12">
      <t>チイキカツドウ</t>
    </rPh>
    <rPh sb="13" eb="15">
      <t>サンカ</t>
    </rPh>
    <rPh sb="17" eb="19">
      <t>バアイ</t>
    </rPh>
    <rPh sb="20" eb="22">
      <t>キタイ</t>
    </rPh>
    <rPh sb="27" eb="28">
      <t>ナン</t>
    </rPh>
    <phoneticPr fontId="2"/>
  </si>
  <si>
    <t>一緒に活動する知り合いや仲間を作りたい</t>
    <rPh sb="0" eb="2">
      <t>イッショ</t>
    </rPh>
    <rPh sb="3" eb="5">
      <t>カツドウ</t>
    </rPh>
    <rPh sb="7" eb="8">
      <t>シ</t>
    </rPh>
    <rPh sb="9" eb="10">
      <t>ア</t>
    </rPh>
    <rPh sb="12" eb="14">
      <t>ナカマ</t>
    </rPh>
    <rPh sb="15" eb="16">
      <t>ツク</t>
    </rPh>
    <phoneticPr fontId="2"/>
  </si>
  <si>
    <t>家族で参加し、交流したい</t>
    <rPh sb="0" eb="2">
      <t>カゾク</t>
    </rPh>
    <rPh sb="3" eb="5">
      <t>サンカ</t>
    </rPh>
    <rPh sb="7" eb="9">
      <t>コウリュウ</t>
    </rPh>
    <phoneticPr fontId="2"/>
  </si>
  <si>
    <t>自分の知識・経験を活かしたい</t>
    <rPh sb="0" eb="2">
      <t>ジブン</t>
    </rPh>
    <rPh sb="3" eb="5">
      <t>チシキ</t>
    </rPh>
    <rPh sb="6" eb="8">
      <t>ケイケン</t>
    </rPh>
    <rPh sb="9" eb="10">
      <t>イ</t>
    </rPh>
    <phoneticPr fontId="2"/>
  </si>
  <si>
    <t>新たな趣味を見つけたい</t>
    <rPh sb="0" eb="1">
      <t>アラ</t>
    </rPh>
    <rPh sb="3" eb="5">
      <t>シュミ</t>
    </rPh>
    <rPh sb="6" eb="7">
      <t>ミ</t>
    </rPh>
    <phoneticPr fontId="2"/>
  </si>
  <si>
    <t>地域貢献したい</t>
    <rPh sb="0" eb="4">
      <t>チイキコウケン</t>
    </rPh>
    <phoneticPr fontId="2"/>
  </si>
  <si>
    <t>自身の楽しみ、充実感を得たい</t>
    <rPh sb="0" eb="2">
      <t>ジシン</t>
    </rPh>
    <rPh sb="3" eb="4">
      <t>タノ</t>
    </rPh>
    <rPh sb="7" eb="10">
      <t>ジュウジツカン</t>
    </rPh>
    <rPh sb="11" eb="12">
      <t>エ</t>
    </rPh>
    <phoneticPr fontId="2"/>
  </si>
  <si>
    <t>特にない</t>
    <rPh sb="0" eb="1">
      <t>トク</t>
    </rPh>
    <phoneticPr fontId="2"/>
  </si>
  <si>
    <t>問15　あなたは、地域とどのように関わっていきたいと思いますか。</t>
    <rPh sb="0" eb="1">
      <t>トイ</t>
    </rPh>
    <rPh sb="9" eb="11">
      <t>チイキ</t>
    </rPh>
    <rPh sb="17" eb="18">
      <t>カカ</t>
    </rPh>
    <rPh sb="26" eb="27">
      <t>オモ</t>
    </rPh>
    <phoneticPr fontId="2"/>
  </si>
  <si>
    <t>地域(近隣)の人と普段から関わっていきたい</t>
    <rPh sb="0" eb="2">
      <t>チイキ</t>
    </rPh>
    <rPh sb="3" eb="5">
      <t>キンリン</t>
    </rPh>
    <rPh sb="7" eb="8">
      <t>ヒト</t>
    </rPh>
    <rPh sb="9" eb="11">
      <t>フダン</t>
    </rPh>
    <rPh sb="13" eb="14">
      <t>カカ</t>
    </rPh>
    <phoneticPr fontId="2"/>
  </si>
  <si>
    <t>困ったときには地域と関わりたい</t>
    <rPh sb="0" eb="1">
      <t>コマ</t>
    </rPh>
    <rPh sb="7" eb="9">
      <t>チイキ</t>
    </rPh>
    <rPh sb="10" eb="11">
      <t>カカ</t>
    </rPh>
    <phoneticPr fontId="2"/>
  </si>
  <si>
    <t>できるだけ地域とは関わらないようにしたい</t>
    <rPh sb="5" eb="7">
      <t>チイキ</t>
    </rPh>
    <rPh sb="9" eb="10">
      <t>カカ</t>
    </rPh>
    <phoneticPr fontId="2"/>
  </si>
  <si>
    <t>地域と関わるつもりはない</t>
    <rPh sb="0" eb="2">
      <t>チイキ</t>
    </rPh>
    <rPh sb="3" eb="4">
      <t>カカ</t>
    </rPh>
    <phoneticPr fontId="2"/>
  </si>
  <si>
    <t>問15-1　地域と関わりたくない理由は何ですか。(2つまで)</t>
    <rPh sb="0" eb="1">
      <t>トイ</t>
    </rPh>
    <rPh sb="6" eb="8">
      <t>チイキ</t>
    </rPh>
    <rPh sb="9" eb="10">
      <t>カカ</t>
    </rPh>
    <rPh sb="16" eb="18">
      <t>リユウ</t>
    </rPh>
    <rPh sb="19" eb="20">
      <t>ナン</t>
    </rPh>
    <phoneticPr fontId="2"/>
  </si>
  <si>
    <t>時間がないから</t>
    <rPh sb="0" eb="2">
      <t>ジカン</t>
    </rPh>
    <phoneticPr fontId="2"/>
  </si>
  <si>
    <t>人付き合いが苦手だから</t>
    <rPh sb="0" eb="2">
      <t>ヒトヅ</t>
    </rPh>
    <rPh sb="3" eb="4">
      <t>ア</t>
    </rPh>
    <rPh sb="6" eb="8">
      <t>ニガテ</t>
    </rPh>
    <phoneticPr fontId="2"/>
  </si>
  <si>
    <t>負担が増えるから</t>
    <rPh sb="0" eb="2">
      <t>フタン</t>
    </rPh>
    <rPh sb="3" eb="4">
      <t>フ</t>
    </rPh>
    <phoneticPr fontId="2"/>
  </si>
  <si>
    <t>いずれ転居するつもりだから</t>
    <rPh sb="3" eb="5">
      <t>テンキョ</t>
    </rPh>
    <phoneticPr fontId="2"/>
  </si>
  <si>
    <t>地域の情報やイベントなどに興味がないから</t>
    <rPh sb="0" eb="2">
      <t>チイキ</t>
    </rPh>
    <rPh sb="3" eb="5">
      <t>ジョウホウ</t>
    </rPh>
    <rPh sb="13" eb="15">
      <t>キョウミ</t>
    </rPh>
    <phoneticPr fontId="2"/>
  </si>
  <si>
    <t>過去に嫌な思いをしたことがあるから</t>
    <rPh sb="0" eb="2">
      <t>カコ</t>
    </rPh>
    <rPh sb="3" eb="4">
      <t>イヤ</t>
    </rPh>
    <rPh sb="5" eb="6">
      <t>オモ</t>
    </rPh>
    <phoneticPr fontId="2"/>
  </si>
  <si>
    <t>問16　あなたは、地域の困っている人にどのような手助けができると思いますか。また、少し困ったことがあった場合、地域から手助けしてもらいたいことはありますか。</t>
    <rPh sb="0" eb="1">
      <t>トイ</t>
    </rPh>
    <rPh sb="9" eb="11">
      <t>チイキ</t>
    </rPh>
    <rPh sb="12" eb="13">
      <t>コマ</t>
    </rPh>
    <rPh sb="17" eb="18">
      <t>ヒト</t>
    </rPh>
    <rPh sb="24" eb="26">
      <t>テダス</t>
    </rPh>
    <rPh sb="32" eb="33">
      <t>オモ</t>
    </rPh>
    <rPh sb="41" eb="42">
      <t>スコ</t>
    </rPh>
    <rPh sb="43" eb="44">
      <t>コマ</t>
    </rPh>
    <rPh sb="52" eb="54">
      <t>バアイ</t>
    </rPh>
    <rPh sb="55" eb="57">
      <t>チイキ</t>
    </rPh>
    <rPh sb="59" eb="61">
      <t>テダス</t>
    </rPh>
    <phoneticPr fontId="2"/>
  </si>
  <si>
    <t>安否確認の声掛け</t>
    <rPh sb="0" eb="4">
      <t>アンピカクニン</t>
    </rPh>
    <rPh sb="5" eb="7">
      <t>コエカ</t>
    </rPh>
    <phoneticPr fontId="2"/>
  </si>
  <si>
    <t>ちょっとした買い物やごみ出し</t>
    <rPh sb="6" eb="7">
      <t>カ</t>
    </rPh>
    <rPh sb="8" eb="9">
      <t>モノ</t>
    </rPh>
    <rPh sb="12" eb="13">
      <t>ダ</t>
    </rPh>
    <phoneticPr fontId="2"/>
  </si>
  <si>
    <t>食事づくりや掃除・洗濯の手伝い</t>
    <rPh sb="0" eb="2">
      <t>ショクジ</t>
    </rPh>
    <rPh sb="6" eb="8">
      <t>ソウジ</t>
    </rPh>
    <rPh sb="9" eb="11">
      <t>センタク</t>
    </rPh>
    <rPh sb="12" eb="14">
      <t>テツダ</t>
    </rPh>
    <phoneticPr fontId="2"/>
  </si>
  <si>
    <t>ちょっとした力仕事</t>
    <rPh sb="6" eb="7">
      <t>チカラ</t>
    </rPh>
    <rPh sb="7" eb="9">
      <t>シゴト</t>
    </rPh>
    <phoneticPr fontId="2"/>
  </si>
  <si>
    <t>通院などの送迎や外出の付添い</t>
    <rPh sb="0" eb="2">
      <t>ツウイン</t>
    </rPh>
    <rPh sb="5" eb="7">
      <t>ソウゲイ</t>
    </rPh>
    <rPh sb="8" eb="10">
      <t>ガイシュツ</t>
    </rPh>
    <rPh sb="11" eb="13">
      <t>ツキソ</t>
    </rPh>
    <phoneticPr fontId="2"/>
  </si>
  <si>
    <t>話し相手や相談相手</t>
    <rPh sb="0" eb="1">
      <t>ハナ</t>
    </rPh>
    <rPh sb="2" eb="4">
      <t>アイテ</t>
    </rPh>
    <rPh sb="5" eb="9">
      <t>ソウダンアイテ</t>
    </rPh>
    <phoneticPr fontId="2"/>
  </si>
  <si>
    <t>子どもの一時預かり</t>
    <rPh sb="0" eb="1">
      <t>コ</t>
    </rPh>
    <rPh sb="4" eb="6">
      <t>イチジ</t>
    </rPh>
    <rPh sb="6" eb="7">
      <t>アズ</t>
    </rPh>
    <phoneticPr fontId="2"/>
  </si>
  <si>
    <t>食事の提供</t>
    <rPh sb="0" eb="2">
      <t>ショクジ</t>
    </rPh>
    <rPh sb="3" eb="5">
      <t>テイキョウ</t>
    </rPh>
    <phoneticPr fontId="2"/>
  </si>
  <si>
    <t>災害時の避難の手助け</t>
    <rPh sb="0" eb="3">
      <t>サイガイジ</t>
    </rPh>
    <rPh sb="4" eb="6">
      <t>ヒナン</t>
    </rPh>
    <rPh sb="7" eb="9">
      <t>テダス</t>
    </rPh>
    <phoneticPr fontId="2"/>
  </si>
  <si>
    <t>急に具合が悪くなったときの手助け</t>
    <rPh sb="0" eb="1">
      <t>キュウ</t>
    </rPh>
    <rPh sb="2" eb="4">
      <t>グアイ</t>
    </rPh>
    <rPh sb="5" eb="6">
      <t>ワル</t>
    </rPh>
    <rPh sb="13" eb="15">
      <t>テダス</t>
    </rPh>
    <phoneticPr fontId="2"/>
  </si>
  <si>
    <t>問17　あなたの実施している防災対策は何ですか。</t>
    <rPh sb="0" eb="1">
      <t>トイ</t>
    </rPh>
    <rPh sb="8" eb="10">
      <t>ジッシ</t>
    </rPh>
    <rPh sb="14" eb="18">
      <t>ボウサイタイサク</t>
    </rPh>
    <rPh sb="19" eb="20">
      <t>ナン</t>
    </rPh>
    <phoneticPr fontId="2"/>
  </si>
  <si>
    <t>水や食料の備蓄(一人当たり3日以上)</t>
    <rPh sb="0" eb="1">
      <t>ミズ</t>
    </rPh>
    <rPh sb="2" eb="4">
      <t>ショクリョウ</t>
    </rPh>
    <rPh sb="5" eb="7">
      <t>ビチク</t>
    </rPh>
    <rPh sb="8" eb="11">
      <t>ヒトリア</t>
    </rPh>
    <rPh sb="14" eb="15">
      <t>カ</t>
    </rPh>
    <rPh sb="15" eb="17">
      <t>イジョウ</t>
    </rPh>
    <phoneticPr fontId="2"/>
  </si>
  <si>
    <t>非常持出袋</t>
    <rPh sb="0" eb="2">
      <t>ヒジョウ</t>
    </rPh>
    <rPh sb="2" eb="4">
      <t>モチダシ</t>
    </rPh>
    <rPh sb="4" eb="5">
      <t>ブクロ</t>
    </rPh>
    <phoneticPr fontId="2"/>
  </si>
  <si>
    <t>非常用の電源の準備</t>
    <rPh sb="0" eb="3">
      <t>ヒジョウヨウ</t>
    </rPh>
    <rPh sb="4" eb="6">
      <t>デンゲン</t>
    </rPh>
    <rPh sb="7" eb="9">
      <t>ジュンビ</t>
    </rPh>
    <phoneticPr fontId="2"/>
  </si>
  <si>
    <t>家族との連絡方法の確認</t>
    <rPh sb="0" eb="2">
      <t>カゾク</t>
    </rPh>
    <rPh sb="4" eb="6">
      <t>レンラク</t>
    </rPh>
    <rPh sb="6" eb="8">
      <t>ホウホウ</t>
    </rPh>
    <rPh sb="9" eb="11">
      <t>カクニン</t>
    </rPh>
    <phoneticPr fontId="2"/>
  </si>
  <si>
    <t>トイレパック(携帯トイレ)の準備</t>
    <rPh sb="7" eb="9">
      <t>ケイタイ</t>
    </rPh>
    <rPh sb="14" eb="16">
      <t>ジュンビ</t>
    </rPh>
    <phoneticPr fontId="2"/>
  </si>
  <si>
    <t>家具類の転倒防止</t>
    <rPh sb="0" eb="3">
      <t>カグルイ</t>
    </rPh>
    <rPh sb="4" eb="8">
      <t>テントウボウシ</t>
    </rPh>
    <phoneticPr fontId="2"/>
  </si>
  <si>
    <t>家の耐震補強</t>
    <rPh sb="0" eb="1">
      <t>イエ</t>
    </rPh>
    <rPh sb="2" eb="4">
      <t>タイシン</t>
    </rPh>
    <rPh sb="4" eb="6">
      <t>ホキョウ</t>
    </rPh>
    <phoneticPr fontId="2"/>
  </si>
  <si>
    <t>消火器の準備</t>
    <rPh sb="0" eb="3">
      <t>ショウカキ</t>
    </rPh>
    <rPh sb="4" eb="6">
      <t>ジュンビ</t>
    </rPh>
    <phoneticPr fontId="2"/>
  </si>
  <si>
    <t>感震ブレーカーの設置</t>
    <rPh sb="0" eb="2">
      <t>カンシン</t>
    </rPh>
    <rPh sb="8" eb="10">
      <t>セッチ</t>
    </rPh>
    <phoneticPr fontId="2"/>
  </si>
  <si>
    <t>ニュースなどでの気象状況の把握</t>
    <rPh sb="8" eb="12">
      <t>キショウジョウキョウ</t>
    </rPh>
    <rPh sb="13" eb="15">
      <t>ハアク</t>
    </rPh>
    <phoneticPr fontId="2"/>
  </si>
  <si>
    <t>ハザードマップなどで自宅周辺の危険個所を把握</t>
    <rPh sb="10" eb="14">
      <t>ジタクシュウヘン</t>
    </rPh>
    <rPh sb="15" eb="17">
      <t>キケン</t>
    </rPh>
    <rPh sb="17" eb="19">
      <t>カショ</t>
    </rPh>
    <rPh sb="20" eb="22">
      <t>ハアク</t>
    </rPh>
    <phoneticPr fontId="2"/>
  </si>
  <si>
    <t>横浜市避難ナビなどの災害用アプリの入手</t>
    <rPh sb="0" eb="5">
      <t>ヨコハマシヒナン</t>
    </rPh>
    <rPh sb="10" eb="13">
      <t>サイガイヨウ</t>
    </rPh>
    <rPh sb="17" eb="19">
      <t>ニュウシュ</t>
    </rPh>
    <phoneticPr fontId="2"/>
  </si>
  <si>
    <t>横浜市防災情報Eメールへの登録</t>
    <rPh sb="0" eb="3">
      <t>ヨコハマシ</t>
    </rPh>
    <rPh sb="3" eb="5">
      <t>ボウサイ</t>
    </rPh>
    <rPh sb="5" eb="7">
      <t>ジョウホウ</t>
    </rPh>
    <rPh sb="13" eb="15">
      <t>トウロク</t>
    </rPh>
    <phoneticPr fontId="2"/>
  </si>
  <si>
    <t>震災時の避難場所や避難経路の確認</t>
    <rPh sb="0" eb="3">
      <t>シンサイジ</t>
    </rPh>
    <rPh sb="4" eb="8">
      <t>ヒナンバショ</t>
    </rPh>
    <rPh sb="9" eb="13">
      <t>ヒナンケイロ</t>
    </rPh>
    <rPh sb="14" eb="16">
      <t>カクニン</t>
    </rPh>
    <phoneticPr fontId="2"/>
  </si>
  <si>
    <t>風水害時の避難行動などの把握(マイ・タイムライン作成など)(避難行動例:水平避難・垂直避難・屋内退避)</t>
    <rPh sb="0" eb="4">
      <t>フウスイガイジ</t>
    </rPh>
    <rPh sb="5" eb="7">
      <t>ヒナン</t>
    </rPh>
    <rPh sb="7" eb="9">
      <t>コウドウ</t>
    </rPh>
    <rPh sb="12" eb="14">
      <t>ハアク</t>
    </rPh>
    <rPh sb="24" eb="26">
      <t>サクセイ</t>
    </rPh>
    <rPh sb="30" eb="32">
      <t>ヒナン</t>
    </rPh>
    <rPh sb="32" eb="35">
      <t>コウドウレイ</t>
    </rPh>
    <rPh sb="36" eb="38">
      <t>スイヘイ</t>
    </rPh>
    <rPh sb="38" eb="40">
      <t>ヒナン</t>
    </rPh>
    <rPh sb="41" eb="43">
      <t>スイチョク</t>
    </rPh>
    <rPh sb="43" eb="45">
      <t>ヒナン</t>
    </rPh>
    <rPh sb="46" eb="50">
      <t>オクナイタイヒ</t>
    </rPh>
    <phoneticPr fontId="2"/>
  </si>
  <si>
    <t>特に対策をしていない</t>
    <rPh sb="0" eb="1">
      <t>トク</t>
    </rPh>
    <rPh sb="2" eb="4">
      <t>タイサク</t>
    </rPh>
    <phoneticPr fontId="2"/>
  </si>
  <si>
    <t>問18　あなたは、青葉区からのお知らせや区内のイベント情報をどのように収集していますか。</t>
    <rPh sb="0" eb="1">
      <t>トイ</t>
    </rPh>
    <rPh sb="9" eb="12">
      <t>アオバク</t>
    </rPh>
    <rPh sb="16" eb="17">
      <t>シ</t>
    </rPh>
    <rPh sb="20" eb="22">
      <t>クナイ</t>
    </rPh>
    <rPh sb="27" eb="29">
      <t>ジョウホウ</t>
    </rPh>
    <rPh sb="35" eb="37">
      <t>シュウシュウ</t>
    </rPh>
    <phoneticPr fontId="2"/>
  </si>
  <si>
    <t>広報よこはま青葉区版</t>
    <rPh sb="0" eb="2">
      <t>コウホウ</t>
    </rPh>
    <rPh sb="6" eb="9">
      <t>アオバク</t>
    </rPh>
    <rPh sb="9" eb="10">
      <t>バン</t>
    </rPh>
    <phoneticPr fontId="2"/>
  </si>
  <si>
    <t>横浜市(青葉区)WEBサイト</t>
    <rPh sb="0" eb="3">
      <t>ヨコハマシ</t>
    </rPh>
    <rPh sb="4" eb="7">
      <t>アオバク</t>
    </rPh>
    <phoneticPr fontId="2"/>
  </si>
  <si>
    <t>青葉区Twiiter</t>
    <rPh sb="0" eb="3">
      <t>アオバク</t>
    </rPh>
    <phoneticPr fontId="2"/>
  </si>
  <si>
    <t>横浜市LINE公式アカウント</t>
    <rPh sb="0" eb="3">
      <t>ヨコハマシ</t>
    </rPh>
    <rPh sb="7" eb="9">
      <t>コウシキ</t>
    </rPh>
    <phoneticPr fontId="2"/>
  </si>
  <si>
    <t>地域SNSアプリ「ピアッザ」</t>
    <rPh sb="0" eb="2">
      <t>チイキ</t>
    </rPh>
    <phoneticPr fontId="2"/>
  </si>
  <si>
    <t>青葉区子育て情報発信アプリ「Aonico」</t>
    <rPh sb="0" eb="3">
      <t>アオバク</t>
    </rPh>
    <rPh sb="3" eb="5">
      <t>コソダ</t>
    </rPh>
    <rPh sb="6" eb="8">
      <t>ジョウホウ</t>
    </rPh>
    <rPh sb="8" eb="10">
      <t>ハッシン</t>
    </rPh>
    <phoneticPr fontId="2"/>
  </si>
  <si>
    <t>子育て応援系YouTubeチャンネル「なしかちゃんねる」</t>
    <rPh sb="0" eb="2">
      <t>コソダ</t>
    </rPh>
    <rPh sb="3" eb="6">
      <t>オウエンケイ</t>
    </rPh>
    <phoneticPr fontId="2"/>
  </si>
  <si>
    <t>あおバリューRadio</t>
    <phoneticPr fontId="2"/>
  </si>
  <si>
    <t>FMサルースアプリ「エフエムプラプラ」</t>
    <phoneticPr fontId="2"/>
  </si>
  <si>
    <t>新聞・書籍</t>
    <rPh sb="0" eb="2">
      <t>シンブン</t>
    </rPh>
    <rPh sb="3" eb="5">
      <t>ショセキ</t>
    </rPh>
    <phoneticPr fontId="2"/>
  </si>
  <si>
    <t>テレビ・ラジオ</t>
    <phoneticPr fontId="2"/>
  </si>
  <si>
    <t>一般のウェブサイト(パソコン)</t>
    <rPh sb="0" eb="2">
      <t>イッパン</t>
    </rPh>
    <phoneticPr fontId="2"/>
  </si>
  <si>
    <t>一般のウェブサイト(携帯電話・スマートフォン)</t>
    <rPh sb="0" eb="2">
      <t>イッパン</t>
    </rPh>
    <rPh sb="10" eb="12">
      <t>ケイタイ</t>
    </rPh>
    <rPh sb="12" eb="14">
      <t>デンワ</t>
    </rPh>
    <phoneticPr fontId="2"/>
  </si>
  <si>
    <t>タウン誌・ミニコミ誌などフリーペーパー</t>
    <rPh sb="3" eb="4">
      <t>シ</t>
    </rPh>
    <rPh sb="9" eb="10">
      <t>シ</t>
    </rPh>
    <phoneticPr fontId="2"/>
  </si>
  <si>
    <t>電車やバスなどの交通広告</t>
    <rPh sb="0" eb="2">
      <t>デンシャ</t>
    </rPh>
    <rPh sb="8" eb="12">
      <t>コウツウコウコク</t>
    </rPh>
    <phoneticPr fontId="2"/>
  </si>
  <si>
    <t>家族・親族から</t>
    <rPh sb="0" eb="2">
      <t>カゾク</t>
    </rPh>
    <rPh sb="3" eb="5">
      <t>シンゾク</t>
    </rPh>
    <phoneticPr fontId="2"/>
  </si>
  <si>
    <t>友人・知人から</t>
    <rPh sb="0" eb="2">
      <t>ユウジン</t>
    </rPh>
    <rPh sb="3" eb="5">
      <t>チジン</t>
    </rPh>
    <phoneticPr fontId="2"/>
  </si>
  <si>
    <t>区役所窓口・区民活動支援センター</t>
    <rPh sb="0" eb="3">
      <t>クヤクショ</t>
    </rPh>
    <rPh sb="3" eb="5">
      <t>マドグチ</t>
    </rPh>
    <rPh sb="6" eb="10">
      <t>クミンカツドウ</t>
    </rPh>
    <rPh sb="10" eb="12">
      <t>シエン</t>
    </rPh>
    <phoneticPr fontId="2"/>
  </si>
  <si>
    <t>地区センター・コミュニティハウス</t>
    <rPh sb="0" eb="2">
      <t>チク</t>
    </rPh>
    <phoneticPr fontId="2"/>
  </si>
  <si>
    <t>地域ケアプラザ</t>
    <rPh sb="0" eb="2">
      <t>チイキ</t>
    </rPh>
    <phoneticPr fontId="2"/>
  </si>
  <si>
    <t>自治会・町内会</t>
    <rPh sb="0" eb="3">
      <t>ジチカイ</t>
    </rPh>
    <rPh sb="4" eb="7">
      <t>チョウナイカイ</t>
    </rPh>
    <phoneticPr fontId="2"/>
  </si>
  <si>
    <t>保育園・幼稚園・学校</t>
    <rPh sb="0" eb="3">
      <t>ホイクエン</t>
    </rPh>
    <rPh sb="4" eb="7">
      <t>ヨウチエン</t>
    </rPh>
    <rPh sb="8" eb="10">
      <t>ガッコウ</t>
    </rPh>
    <phoneticPr fontId="2"/>
  </si>
  <si>
    <t>地域の居場所</t>
    <rPh sb="0" eb="2">
      <t>チイキ</t>
    </rPh>
    <rPh sb="3" eb="6">
      <t>イバショ</t>
    </rPh>
    <phoneticPr fontId="2"/>
  </si>
  <si>
    <t>特に収集をしていない</t>
    <rPh sb="0" eb="1">
      <t>トク</t>
    </rPh>
    <rPh sb="2" eb="4">
      <t>シュウシュウ</t>
    </rPh>
    <phoneticPr fontId="2"/>
  </si>
  <si>
    <t>あおバリューTV</t>
    <phoneticPr fontId="2"/>
  </si>
  <si>
    <t>問19　あなたの健康状態はいかがですか。最近の状況に最も近いものに〇をしてください。</t>
    <rPh sb="0" eb="1">
      <t>トイ</t>
    </rPh>
    <rPh sb="8" eb="12">
      <t>ケンコウジョウタイ</t>
    </rPh>
    <rPh sb="20" eb="22">
      <t>サイキン</t>
    </rPh>
    <rPh sb="23" eb="25">
      <t>ジョウキョウ</t>
    </rPh>
    <rPh sb="26" eb="27">
      <t>モット</t>
    </rPh>
    <rPh sb="28" eb="29">
      <t>チカ</t>
    </rPh>
    <phoneticPr fontId="2"/>
  </si>
  <si>
    <t>健康である</t>
    <rPh sb="0" eb="2">
      <t>ケンコウ</t>
    </rPh>
    <phoneticPr fontId="2"/>
  </si>
  <si>
    <t>どちらかといえば健康である</t>
    <rPh sb="8" eb="10">
      <t>ケンコウ</t>
    </rPh>
    <phoneticPr fontId="2"/>
  </si>
  <si>
    <t>健康ではない</t>
    <rPh sb="0" eb="2">
      <t>ケンコウ</t>
    </rPh>
    <phoneticPr fontId="2"/>
  </si>
  <si>
    <t>問20　あなたは、ご自身の健康のためにどのようなことに気を付けていますか。※印の質問は、20歳以上の方のみお答えください。</t>
    <rPh sb="0" eb="1">
      <t>トイ</t>
    </rPh>
    <rPh sb="10" eb="12">
      <t>ジシン</t>
    </rPh>
    <rPh sb="13" eb="15">
      <t>ケンコウ</t>
    </rPh>
    <rPh sb="27" eb="28">
      <t>キ</t>
    </rPh>
    <rPh sb="29" eb="30">
      <t>ツ</t>
    </rPh>
    <rPh sb="38" eb="39">
      <t>シルシ</t>
    </rPh>
    <rPh sb="40" eb="42">
      <t>シツモン</t>
    </rPh>
    <rPh sb="46" eb="49">
      <t>サイイジョウ</t>
    </rPh>
    <rPh sb="50" eb="51">
      <t>カタ</t>
    </rPh>
    <rPh sb="54" eb="55">
      <t>コタ</t>
    </rPh>
    <phoneticPr fontId="2"/>
  </si>
  <si>
    <t>なるべく体を動かしたり、運動したりする</t>
    <rPh sb="4" eb="5">
      <t>カラダ</t>
    </rPh>
    <rPh sb="6" eb="7">
      <t>ウゴ</t>
    </rPh>
    <rPh sb="12" eb="14">
      <t>ウンドウ</t>
    </rPh>
    <phoneticPr fontId="2"/>
  </si>
  <si>
    <t>食事に気を付ける</t>
    <rPh sb="0" eb="2">
      <t>ショクジ</t>
    </rPh>
    <rPh sb="3" eb="4">
      <t>キ</t>
    </rPh>
    <rPh sb="5" eb="6">
      <t>ツ</t>
    </rPh>
    <phoneticPr fontId="2"/>
  </si>
  <si>
    <t>休養や睡眠を十分に取る</t>
    <rPh sb="0" eb="2">
      <t>キュウヨウ</t>
    </rPh>
    <rPh sb="3" eb="5">
      <t>スイミン</t>
    </rPh>
    <rPh sb="6" eb="8">
      <t>ジュウブン</t>
    </rPh>
    <rPh sb="9" eb="10">
      <t>ト</t>
    </rPh>
    <phoneticPr fontId="2"/>
  </si>
  <si>
    <t>日頃から体重や血圧などのチェックをする</t>
    <rPh sb="0" eb="2">
      <t>ヒゴロ</t>
    </rPh>
    <rPh sb="4" eb="6">
      <t>タイジュウ</t>
    </rPh>
    <rPh sb="7" eb="9">
      <t>ケツアツ</t>
    </rPh>
    <phoneticPr fontId="2"/>
  </si>
  <si>
    <t>定期的に健康診断を受ける</t>
    <rPh sb="0" eb="3">
      <t>テイキテキ</t>
    </rPh>
    <rPh sb="4" eb="6">
      <t>ケンコウ</t>
    </rPh>
    <rPh sb="6" eb="8">
      <t>シンダン</t>
    </rPh>
    <rPh sb="9" eb="10">
      <t>ウ</t>
    </rPh>
    <phoneticPr fontId="2"/>
  </si>
  <si>
    <t>ストレスの解消を心掛ける</t>
    <rPh sb="5" eb="7">
      <t>カイショウ</t>
    </rPh>
    <rPh sb="8" eb="9">
      <t>ココロ</t>
    </rPh>
    <rPh sb="9" eb="10">
      <t>カ</t>
    </rPh>
    <phoneticPr fontId="2"/>
  </si>
  <si>
    <t>定期的に歯科医を受診するなどにより、お口のケアを行う</t>
    <rPh sb="0" eb="3">
      <t>テイキテキ</t>
    </rPh>
    <rPh sb="4" eb="7">
      <t>シカイ</t>
    </rPh>
    <rPh sb="8" eb="10">
      <t>ジュシン</t>
    </rPh>
    <rPh sb="19" eb="20">
      <t>クチ</t>
    </rPh>
    <rPh sb="24" eb="25">
      <t>オコナ</t>
    </rPh>
    <phoneticPr fontId="2"/>
  </si>
  <si>
    <t>※タバコを吸わない。やめた、または本数を減らした</t>
    <rPh sb="5" eb="6">
      <t>ス</t>
    </rPh>
    <rPh sb="17" eb="19">
      <t>ホンスウ</t>
    </rPh>
    <rPh sb="20" eb="21">
      <t>ヘ</t>
    </rPh>
    <phoneticPr fontId="2"/>
  </si>
  <si>
    <t>※お酒を飲みすぎない</t>
    <rPh sb="2" eb="3">
      <t>サケ</t>
    </rPh>
    <rPh sb="4" eb="5">
      <t>ノ</t>
    </rPh>
    <phoneticPr fontId="2"/>
  </si>
  <si>
    <t>特にしていない</t>
    <rPh sb="0" eb="1">
      <t>トク</t>
    </rPh>
    <phoneticPr fontId="2"/>
  </si>
  <si>
    <t>週2回以上</t>
    <rPh sb="0" eb="1">
      <t>シュウ</t>
    </rPh>
    <rPh sb="2" eb="5">
      <t>カイイジョウ</t>
    </rPh>
    <phoneticPr fontId="2"/>
  </si>
  <si>
    <t>週1回程度</t>
    <rPh sb="0" eb="1">
      <t>シュウ</t>
    </rPh>
    <rPh sb="2" eb="5">
      <t>カイテイド</t>
    </rPh>
    <phoneticPr fontId="2"/>
  </si>
  <si>
    <t>2週間に1回程度</t>
    <rPh sb="1" eb="3">
      <t>シュウカン</t>
    </rPh>
    <rPh sb="5" eb="6">
      <t>カイ</t>
    </rPh>
    <rPh sb="6" eb="8">
      <t>テイド</t>
    </rPh>
    <phoneticPr fontId="2"/>
  </si>
  <si>
    <t>1か月に1回程度</t>
    <rPh sb="2" eb="3">
      <t>ゲツ</t>
    </rPh>
    <rPh sb="5" eb="6">
      <t>カイ</t>
    </rPh>
    <rPh sb="6" eb="8">
      <t>テイド</t>
    </rPh>
    <phoneticPr fontId="2"/>
  </si>
  <si>
    <t>行っていない</t>
    <rPh sb="0" eb="1">
      <t>オコナ</t>
    </rPh>
    <phoneticPr fontId="2"/>
  </si>
  <si>
    <t>問21　あなたは、1回30分以上の運動をどのくらいの頻度で行っていますか。</t>
    <rPh sb="0" eb="1">
      <t>トイ</t>
    </rPh>
    <rPh sb="10" eb="11">
      <t>カイ</t>
    </rPh>
    <rPh sb="13" eb="14">
      <t>フン</t>
    </rPh>
    <rPh sb="14" eb="16">
      <t>イジョウ</t>
    </rPh>
    <rPh sb="17" eb="19">
      <t>ウンドウ</t>
    </rPh>
    <rPh sb="26" eb="28">
      <t>ヒンド</t>
    </rPh>
    <rPh sb="29" eb="30">
      <t>オコナ</t>
    </rPh>
    <phoneticPr fontId="2"/>
  </si>
  <si>
    <t>問22　概ね過去1年以内に受診した健診・検診はありますか。</t>
    <rPh sb="0" eb="1">
      <t>トイ</t>
    </rPh>
    <rPh sb="4" eb="5">
      <t>オオム</t>
    </rPh>
    <rPh sb="6" eb="8">
      <t>カコ</t>
    </rPh>
    <rPh sb="9" eb="12">
      <t>ネンイナイ</t>
    </rPh>
    <rPh sb="13" eb="15">
      <t>ジュシン</t>
    </rPh>
    <rPh sb="17" eb="19">
      <t>ケンシン</t>
    </rPh>
    <rPh sb="20" eb="22">
      <t>ケンシン</t>
    </rPh>
    <phoneticPr fontId="2"/>
  </si>
  <si>
    <t>健康診断(会社の健診、国保の健診、任意の健診、75歳以上の方の健診)</t>
    <rPh sb="0" eb="4">
      <t>ケンコウシンダン</t>
    </rPh>
    <rPh sb="5" eb="7">
      <t>カイシャ</t>
    </rPh>
    <rPh sb="8" eb="10">
      <t>ケンシン</t>
    </rPh>
    <rPh sb="11" eb="13">
      <t>コクホ</t>
    </rPh>
    <rPh sb="14" eb="16">
      <t>ケンシン</t>
    </rPh>
    <rPh sb="17" eb="19">
      <t>ニンイ</t>
    </rPh>
    <rPh sb="20" eb="22">
      <t>ケンシン</t>
    </rPh>
    <rPh sb="25" eb="28">
      <t>サイイジョウ</t>
    </rPh>
    <rPh sb="29" eb="30">
      <t>カタ</t>
    </rPh>
    <rPh sb="31" eb="33">
      <t>ケンシン</t>
    </rPh>
    <phoneticPr fontId="2"/>
  </si>
  <si>
    <t>歯科検診</t>
    <rPh sb="0" eb="4">
      <t>シカケンシン</t>
    </rPh>
    <phoneticPr fontId="2"/>
  </si>
  <si>
    <t>がん検診(会社の健診、任意の健診)</t>
    <rPh sb="2" eb="4">
      <t>ケンシン</t>
    </rPh>
    <rPh sb="5" eb="7">
      <t>カイシャ</t>
    </rPh>
    <rPh sb="8" eb="10">
      <t>ケンシン</t>
    </rPh>
    <rPh sb="11" eb="13">
      <t>ニンイ</t>
    </rPh>
    <rPh sb="14" eb="16">
      <t>ケンシン</t>
    </rPh>
    <phoneticPr fontId="2"/>
  </si>
  <si>
    <t>人間ドック(会社の健診、任意の健診)</t>
    <rPh sb="0" eb="2">
      <t>ニンゲン</t>
    </rPh>
    <rPh sb="6" eb="8">
      <t>カイシャ</t>
    </rPh>
    <rPh sb="9" eb="11">
      <t>ケンシン</t>
    </rPh>
    <rPh sb="12" eb="14">
      <t>ニンイ</t>
    </rPh>
    <rPh sb="15" eb="17">
      <t>ケンシン</t>
    </rPh>
    <phoneticPr fontId="2"/>
  </si>
  <si>
    <t>何も受診していない</t>
    <rPh sb="0" eb="1">
      <t>ナニ</t>
    </rPh>
    <rPh sb="2" eb="4">
      <t>ジュシン</t>
    </rPh>
    <phoneticPr fontId="2"/>
  </si>
  <si>
    <t>問22-1　受診していない理由は何ですか。</t>
    <rPh sb="0" eb="1">
      <t>トイ</t>
    </rPh>
    <rPh sb="6" eb="8">
      <t>ジュシン</t>
    </rPh>
    <rPh sb="13" eb="15">
      <t>リユウ</t>
    </rPh>
    <rPh sb="16" eb="17">
      <t>ナン</t>
    </rPh>
    <phoneticPr fontId="2"/>
  </si>
  <si>
    <t>医療機関に入院や通院をしていたから</t>
    <rPh sb="0" eb="4">
      <t>イリョウキカン</t>
    </rPh>
    <rPh sb="5" eb="7">
      <t>ニュウイン</t>
    </rPh>
    <rPh sb="8" eb="10">
      <t>ツウイン</t>
    </rPh>
    <phoneticPr fontId="2"/>
  </si>
  <si>
    <t>必要なときにいつでも医療機関で受診できるから</t>
    <rPh sb="0" eb="2">
      <t>ヒツヨウ</t>
    </rPh>
    <rPh sb="10" eb="14">
      <t>イリョウキカン</t>
    </rPh>
    <rPh sb="15" eb="17">
      <t>ジュシン</t>
    </rPh>
    <phoneticPr fontId="2"/>
  </si>
  <si>
    <t>新型コロナウイルス感染拡大の影響で受診を控えていたから</t>
    <rPh sb="0" eb="2">
      <t>シンガタ</t>
    </rPh>
    <rPh sb="9" eb="13">
      <t>カンセンカクダイ</t>
    </rPh>
    <rPh sb="14" eb="16">
      <t>エイキョウ</t>
    </rPh>
    <rPh sb="17" eb="19">
      <t>ジュシン</t>
    </rPh>
    <rPh sb="20" eb="21">
      <t>ヒカ</t>
    </rPh>
    <phoneticPr fontId="2"/>
  </si>
  <si>
    <t>費用が掛かるから</t>
    <rPh sb="0" eb="2">
      <t>ヒヨウ</t>
    </rPh>
    <rPh sb="3" eb="4">
      <t>カ</t>
    </rPh>
    <phoneticPr fontId="2"/>
  </si>
  <si>
    <t>予約が取りにくいから</t>
    <rPh sb="0" eb="2">
      <t>ヨヤク</t>
    </rPh>
    <rPh sb="3" eb="4">
      <t>ト</t>
    </rPh>
    <phoneticPr fontId="2"/>
  </si>
  <si>
    <t>近隣に実施機関がないから</t>
    <rPh sb="0" eb="2">
      <t>キンリン</t>
    </rPh>
    <rPh sb="3" eb="5">
      <t>ジッシ</t>
    </rPh>
    <rPh sb="5" eb="7">
      <t>キカン</t>
    </rPh>
    <phoneticPr fontId="2"/>
  </si>
  <si>
    <t>時間が取れなかったから</t>
    <rPh sb="0" eb="2">
      <t>ジカン</t>
    </rPh>
    <rPh sb="3" eb="4">
      <t>ト</t>
    </rPh>
    <phoneticPr fontId="2"/>
  </si>
  <si>
    <t>制度を知らなかったから</t>
    <rPh sb="0" eb="2">
      <t>セイド</t>
    </rPh>
    <rPh sb="3" eb="4">
      <t>シ</t>
    </rPh>
    <phoneticPr fontId="2"/>
  </si>
  <si>
    <t>面倒だから</t>
    <rPh sb="0" eb="2">
      <t>メンドウ</t>
    </rPh>
    <phoneticPr fontId="2"/>
  </si>
  <si>
    <t>必要性を感じないから</t>
    <rPh sb="0" eb="3">
      <t>ヒツヨウセイ</t>
    </rPh>
    <rPh sb="4" eb="5">
      <t>カン</t>
    </rPh>
    <phoneticPr fontId="2"/>
  </si>
  <si>
    <t>検査や結果に不安があるから</t>
    <rPh sb="0" eb="2">
      <t>ケンサ</t>
    </rPh>
    <rPh sb="3" eb="5">
      <t>ケッカ</t>
    </rPh>
    <rPh sb="6" eb="8">
      <t>フアン</t>
    </rPh>
    <phoneticPr fontId="2"/>
  </si>
  <si>
    <t>特に理由はない</t>
    <rPh sb="0" eb="1">
      <t>トク</t>
    </rPh>
    <rPh sb="2" eb="4">
      <t>リユウ</t>
    </rPh>
    <phoneticPr fontId="2"/>
  </si>
  <si>
    <t>問23　あなたは、「脱炭素化」に向けた取組について、どの程度取り組んでいますか。</t>
    <rPh sb="0" eb="1">
      <t>トイ</t>
    </rPh>
    <rPh sb="10" eb="14">
      <t>ダツタンソカ</t>
    </rPh>
    <rPh sb="16" eb="17">
      <t>ム</t>
    </rPh>
    <rPh sb="19" eb="21">
      <t>トリクミ</t>
    </rPh>
    <rPh sb="28" eb="30">
      <t>テイド</t>
    </rPh>
    <rPh sb="30" eb="31">
      <t>ト</t>
    </rPh>
    <rPh sb="32" eb="33">
      <t>ク</t>
    </rPh>
    <phoneticPr fontId="2"/>
  </si>
  <si>
    <t>積極的に取り組んでいる</t>
    <rPh sb="0" eb="3">
      <t>セッキョクテキ</t>
    </rPh>
    <rPh sb="4" eb="5">
      <t>ト</t>
    </rPh>
    <rPh sb="6" eb="7">
      <t>ク</t>
    </rPh>
    <phoneticPr fontId="2"/>
  </si>
  <si>
    <t>ある程度取り組んでいる</t>
    <rPh sb="2" eb="4">
      <t>テイド</t>
    </rPh>
    <rPh sb="4" eb="5">
      <t>ト</t>
    </rPh>
    <rPh sb="6" eb="7">
      <t>ク</t>
    </rPh>
    <phoneticPr fontId="2"/>
  </si>
  <si>
    <t>あまり取り組んでいない</t>
    <rPh sb="3" eb="4">
      <t>ト</t>
    </rPh>
    <rPh sb="5" eb="6">
      <t>ク</t>
    </rPh>
    <phoneticPr fontId="2"/>
  </si>
  <si>
    <t>全く取り組んでいない</t>
    <rPh sb="0" eb="1">
      <t>マッタ</t>
    </rPh>
    <rPh sb="2" eb="3">
      <t>ト</t>
    </rPh>
    <rPh sb="4" eb="5">
      <t>ク</t>
    </rPh>
    <phoneticPr fontId="2"/>
  </si>
  <si>
    <t>問23-1　その理由は何ですか。</t>
    <rPh sb="0" eb="1">
      <t>トイ</t>
    </rPh>
    <rPh sb="8" eb="10">
      <t>リユウ</t>
    </rPh>
    <rPh sb="11" eb="12">
      <t>ナン</t>
    </rPh>
    <phoneticPr fontId="2"/>
  </si>
  <si>
    <t>経済的コストが掛かるから</t>
    <rPh sb="0" eb="3">
      <t>ケイザイテキ</t>
    </rPh>
    <rPh sb="7" eb="8">
      <t>カ</t>
    </rPh>
    <phoneticPr fontId="2"/>
  </si>
  <si>
    <t>手間が掛かるから</t>
    <rPh sb="0" eb="2">
      <t>テマ</t>
    </rPh>
    <rPh sb="3" eb="4">
      <t>カ</t>
    </rPh>
    <phoneticPr fontId="2"/>
  </si>
  <si>
    <t>どのような基準で選択し、どのように取り組めばよいか情報が不足しているから</t>
    <rPh sb="5" eb="7">
      <t>キジュン</t>
    </rPh>
    <rPh sb="8" eb="10">
      <t>センタク</t>
    </rPh>
    <rPh sb="17" eb="18">
      <t>ト</t>
    </rPh>
    <rPh sb="19" eb="20">
      <t>ク</t>
    </rPh>
    <rPh sb="25" eb="27">
      <t>ジョウホウ</t>
    </rPh>
    <rPh sb="28" eb="30">
      <t>フソク</t>
    </rPh>
    <phoneticPr fontId="2"/>
  </si>
  <si>
    <t>日常生活の中で常に意識して行動するのが難しいから</t>
    <rPh sb="0" eb="4">
      <t>ニチジョウセイカツ</t>
    </rPh>
    <rPh sb="5" eb="6">
      <t>ナカ</t>
    </rPh>
    <rPh sb="7" eb="8">
      <t>ツネ</t>
    </rPh>
    <rPh sb="9" eb="11">
      <t>イシキ</t>
    </rPh>
    <rPh sb="13" eb="15">
      <t>コウドウ</t>
    </rPh>
    <rPh sb="19" eb="20">
      <t>ムズカ</t>
    </rPh>
    <phoneticPr fontId="2"/>
  </si>
  <si>
    <t>地球温暖化への対策としてどれだけ効果があるのか分からないかから</t>
    <rPh sb="0" eb="5">
      <t>チキュウオンダンカ</t>
    </rPh>
    <rPh sb="7" eb="9">
      <t>タイサク</t>
    </rPh>
    <rPh sb="16" eb="18">
      <t>コウカ</t>
    </rPh>
    <rPh sb="23" eb="24">
      <t>ワ</t>
    </rPh>
    <phoneticPr fontId="2"/>
  </si>
  <si>
    <t>地球温暖化への対策のための取組を行う必要性を感じないから</t>
    <rPh sb="0" eb="5">
      <t>チキュウオンダンカ</t>
    </rPh>
    <rPh sb="7" eb="9">
      <t>タイサク</t>
    </rPh>
    <rPh sb="13" eb="15">
      <t>トリクミ</t>
    </rPh>
    <rPh sb="16" eb="17">
      <t>オコナ</t>
    </rPh>
    <rPh sb="18" eb="21">
      <t>ヒツヨウセイ</t>
    </rPh>
    <rPh sb="22" eb="23">
      <t>カン</t>
    </rPh>
    <phoneticPr fontId="2"/>
  </si>
  <si>
    <t>問24　あなたが「脱炭素化」につながる行動で既に取り組んでいること、今後取り組んでみたいと思うことはありますか。</t>
    <rPh sb="0" eb="1">
      <t>トイ</t>
    </rPh>
    <rPh sb="9" eb="12">
      <t>ダツ</t>
    </rPh>
    <rPh sb="12" eb="13">
      <t>カ</t>
    </rPh>
    <rPh sb="19" eb="21">
      <t>コウドウ</t>
    </rPh>
    <rPh sb="22" eb="23">
      <t>スデ</t>
    </rPh>
    <rPh sb="24" eb="25">
      <t>ト</t>
    </rPh>
    <rPh sb="26" eb="27">
      <t>ク</t>
    </rPh>
    <rPh sb="34" eb="36">
      <t>コンゴ</t>
    </rPh>
    <rPh sb="36" eb="37">
      <t>ト</t>
    </rPh>
    <rPh sb="38" eb="39">
      <t>ク</t>
    </rPh>
    <rPh sb="45" eb="46">
      <t>オモ</t>
    </rPh>
    <phoneticPr fontId="2"/>
  </si>
  <si>
    <t>再エネ電気への切替え</t>
    <rPh sb="0" eb="1">
      <t>サイ</t>
    </rPh>
    <rPh sb="3" eb="5">
      <t>デンキ</t>
    </rPh>
    <rPh sb="7" eb="9">
      <t>キリカ</t>
    </rPh>
    <phoneticPr fontId="2"/>
  </si>
  <si>
    <t>省エネ家電の導入</t>
    <rPh sb="0" eb="1">
      <t>ショウ</t>
    </rPh>
    <rPh sb="3" eb="5">
      <t>カデン</t>
    </rPh>
    <rPh sb="6" eb="8">
      <t>ドウニュウ</t>
    </rPh>
    <phoneticPr fontId="2"/>
  </si>
  <si>
    <t>太陽光パネルの設置</t>
    <rPh sb="0" eb="3">
      <t>タイヨウコウ</t>
    </rPh>
    <rPh sb="7" eb="9">
      <t>セッチ</t>
    </rPh>
    <phoneticPr fontId="2"/>
  </si>
  <si>
    <t>ZEH(ゼッチ)</t>
    <phoneticPr fontId="2"/>
  </si>
  <si>
    <t>省エネリフォーム</t>
    <rPh sb="0" eb="1">
      <t>ショウ</t>
    </rPh>
    <phoneticPr fontId="2"/>
  </si>
  <si>
    <t>蓄電池(車載の蓄電池)・蓄エネ給湯器の導入・設置</t>
    <rPh sb="0" eb="3">
      <t>チクデンチ</t>
    </rPh>
    <rPh sb="4" eb="6">
      <t>シャサイ</t>
    </rPh>
    <rPh sb="7" eb="10">
      <t>チクデンチ</t>
    </rPh>
    <rPh sb="12" eb="13">
      <t>チク</t>
    </rPh>
    <rPh sb="15" eb="18">
      <t>キュウトウキ</t>
    </rPh>
    <rPh sb="19" eb="21">
      <t>ドウニュウ</t>
    </rPh>
    <rPh sb="22" eb="24">
      <t>セッチ</t>
    </rPh>
    <phoneticPr fontId="2"/>
  </si>
  <si>
    <t>スマートムーブ</t>
    <phoneticPr fontId="2"/>
  </si>
  <si>
    <t>ゼロカーボン・ドライブ</t>
    <phoneticPr fontId="2"/>
  </si>
  <si>
    <t>食材の買い物や保存などによる食品ロス削減の工夫</t>
    <rPh sb="0" eb="2">
      <t>ショクザイ</t>
    </rPh>
    <rPh sb="3" eb="4">
      <t>カ</t>
    </rPh>
    <rPh sb="5" eb="6">
      <t>モノ</t>
    </rPh>
    <rPh sb="7" eb="9">
      <t>ホゾン</t>
    </rPh>
    <rPh sb="14" eb="16">
      <t>ショクヒン</t>
    </rPh>
    <rPh sb="18" eb="20">
      <t>サクゲン</t>
    </rPh>
    <rPh sb="21" eb="23">
      <t>クフウ</t>
    </rPh>
    <phoneticPr fontId="2"/>
  </si>
  <si>
    <t>地元の食材を取り入れた食生活</t>
    <rPh sb="0" eb="2">
      <t>ジモト</t>
    </rPh>
    <rPh sb="3" eb="5">
      <t>ショクザイ</t>
    </rPh>
    <rPh sb="6" eb="7">
      <t>ト</t>
    </rPh>
    <rPh sb="8" eb="9">
      <t>イ</t>
    </rPh>
    <rPh sb="11" eb="14">
      <t>ショクセイカツ</t>
    </rPh>
    <phoneticPr fontId="2"/>
  </si>
  <si>
    <t>使い捨てプラスチックの使用削減(マイバッグ、マイボトルなどの使用)</t>
    <rPh sb="0" eb="1">
      <t>ツカ</t>
    </rPh>
    <rPh sb="2" eb="3">
      <t>ス</t>
    </rPh>
    <rPh sb="11" eb="15">
      <t>シヨウサクゲン</t>
    </rPh>
    <rPh sb="30" eb="32">
      <t>シヨウ</t>
    </rPh>
    <phoneticPr fontId="2"/>
  </si>
  <si>
    <t>フリマ・シェアリング</t>
    <phoneticPr fontId="2"/>
  </si>
  <si>
    <t>ごみの分別処理</t>
    <rPh sb="3" eb="7">
      <t>ブンベツショリ</t>
    </rPh>
    <phoneticPr fontId="2"/>
  </si>
  <si>
    <t>脱炭素型の製品・サービスの選択</t>
    <rPh sb="0" eb="3">
      <t>ダツタンソ</t>
    </rPh>
    <rPh sb="3" eb="4">
      <t>ガタ</t>
    </rPh>
    <rPh sb="5" eb="7">
      <t>セイヒン</t>
    </rPh>
    <rPh sb="13" eb="15">
      <t>センタク</t>
    </rPh>
    <phoneticPr fontId="2"/>
  </si>
  <si>
    <t>問25　あなたが区役所のデジタル化に期待する分野・サービスは何ですか。</t>
    <rPh sb="0" eb="1">
      <t>トイ</t>
    </rPh>
    <rPh sb="8" eb="11">
      <t>クヤクショ</t>
    </rPh>
    <rPh sb="16" eb="17">
      <t>カ</t>
    </rPh>
    <rPh sb="18" eb="20">
      <t>キタイ</t>
    </rPh>
    <rPh sb="22" eb="24">
      <t>ブンヤ</t>
    </rPh>
    <rPh sb="30" eb="31">
      <t>ナン</t>
    </rPh>
    <phoneticPr fontId="2"/>
  </si>
  <si>
    <t>区役所に行かなくても申請や届ができるサービス</t>
    <rPh sb="0" eb="3">
      <t>クヤクショ</t>
    </rPh>
    <rPh sb="4" eb="5">
      <t>イ</t>
    </rPh>
    <rPh sb="10" eb="12">
      <t>シンセイ</t>
    </rPh>
    <rPh sb="13" eb="14">
      <t>トドケ</t>
    </rPh>
    <phoneticPr fontId="2"/>
  </si>
  <si>
    <t>利用料・手数料のキャッシュレス化</t>
    <rPh sb="0" eb="3">
      <t>リヨウリョウ</t>
    </rPh>
    <rPh sb="4" eb="7">
      <t>テスウリョウ</t>
    </rPh>
    <rPh sb="15" eb="16">
      <t>カ</t>
    </rPh>
    <phoneticPr fontId="2"/>
  </si>
  <si>
    <t>窓口サービスの充実(待ち時間の短縮、窓口予約、混雑状況のお知らせなど)</t>
    <rPh sb="0" eb="2">
      <t>マドグチ</t>
    </rPh>
    <rPh sb="7" eb="9">
      <t>ジュウジツ</t>
    </rPh>
    <rPh sb="10" eb="11">
      <t>マ</t>
    </rPh>
    <rPh sb="12" eb="14">
      <t>ジカン</t>
    </rPh>
    <rPh sb="15" eb="17">
      <t>タンシュク</t>
    </rPh>
    <rPh sb="18" eb="22">
      <t>マドグチヨヤク</t>
    </rPh>
    <rPh sb="23" eb="25">
      <t>コンザツ</t>
    </rPh>
    <rPh sb="25" eb="27">
      <t>ジョウキョウ</t>
    </rPh>
    <rPh sb="29" eb="30">
      <t>シ</t>
    </rPh>
    <phoneticPr fontId="2"/>
  </si>
  <si>
    <t>窓口でのタブレットなどを活用した案内サービスの提供</t>
    <rPh sb="0" eb="2">
      <t>マドグチ</t>
    </rPh>
    <rPh sb="12" eb="14">
      <t>カツヨウ</t>
    </rPh>
    <rPh sb="16" eb="18">
      <t>アンナイ</t>
    </rPh>
    <rPh sb="23" eb="25">
      <t>テイキョウ</t>
    </rPh>
    <phoneticPr fontId="2"/>
  </si>
  <si>
    <t>災害や感染症に関する情報など緊急情報の迅速な提供</t>
    <rPh sb="0" eb="2">
      <t>サイガイ</t>
    </rPh>
    <rPh sb="3" eb="6">
      <t>カンセンショウ</t>
    </rPh>
    <rPh sb="7" eb="8">
      <t>カン</t>
    </rPh>
    <rPh sb="10" eb="12">
      <t>ジョウホウ</t>
    </rPh>
    <rPh sb="14" eb="18">
      <t>キンキュウジョウホウ</t>
    </rPh>
    <rPh sb="19" eb="21">
      <t>ジンソク</t>
    </rPh>
    <rPh sb="22" eb="24">
      <t>テイキョウ</t>
    </rPh>
    <phoneticPr fontId="2"/>
  </si>
  <si>
    <t>知りたい情報をいつでも簡単に検索できる機能の充実</t>
    <rPh sb="0" eb="1">
      <t>シ</t>
    </rPh>
    <rPh sb="4" eb="6">
      <t>ジョウホウ</t>
    </rPh>
    <rPh sb="11" eb="13">
      <t>カンタン</t>
    </rPh>
    <rPh sb="14" eb="16">
      <t>ケンサク</t>
    </rPh>
    <rPh sb="19" eb="21">
      <t>キノウ</t>
    </rPh>
    <rPh sb="22" eb="24">
      <t>ジュウジツ</t>
    </rPh>
    <phoneticPr fontId="2"/>
  </si>
  <si>
    <t>スマートフォンなどの操作講座の実施</t>
    <rPh sb="10" eb="12">
      <t>ソウサ</t>
    </rPh>
    <rPh sb="12" eb="14">
      <t>コウザ</t>
    </rPh>
    <rPh sb="15" eb="17">
      <t>ジッシ</t>
    </rPh>
    <phoneticPr fontId="2"/>
  </si>
  <si>
    <t>区が保有する統計などのオープンデータ化</t>
    <rPh sb="0" eb="1">
      <t>ク</t>
    </rPh>
    <rPh sb="2" eb="4">
      <t>ホユウ</t>
    </rPh>
    <rPh sb="6" eb="8">
      <t>トウケイ</t>
    </rPh>
    <rPh sb="18" eb="19">
      <t>バ</t>
    </rPh>
    <phoneticPr fontId="2"/>
  </si>
  <si>
    <t>講習会などのオンライン化、オンデマンド化</t>
    <rPh sb="0" eb="3">
      <t>コウシュウカイ</t>
    </rPh>
    <rPh sb="11" eb="12">
      <t>カ</t>
    </rPh>
    <rPh sb="19" eb="20">
      <t>バ</t>
    </rPh>
    <phoneticPr fontId="2"/>
  </si>
  <si>
    <t>問26　あなたはマイナンバーカードを取得していますか。</t>
    <rPh sb="0" eb="1">
      <t>トイ</t>
    </rPh>
    <rPh sb="18" eb="20">
      <t>シュトク</t>
    </rPh>
    <phoneticPr fontId="2"/>
  </si>
  <si>
    <t>取得済み</t>
    <rPh sb="0" eb="3">
      <t>シュトクズ</t>
    </rPh>
    <phoneticPr fontId="2"/>
  </si>
  <si>
    <t>申請中(取得待ち)</t>
    <rPh sb="0" eb="3">
      <t>シンセイチュウ</t>
    </rPh>
    <rPh sb="4" eb="6">
      <t>シュトク</t>
    </rPh>
    <rPh sb="6" eb="7">
      <t>マ</t>
    </rPh>
    <phoneticPr fontId="2"/>
  </si>
  <si>
    <t>申請していない</t>
    <rPh sb="0" eb="2">
      <t>シンセイ</t>
    </rPh>
    <phoneticPr fontId="2"/>
  </si>
  <si>
    <t>問27　あなたは、マイナンバーカードを含め、デジタル化している行政サービスや行政手続の利用経験はありますか。</t>
    <rPh sb="0" eb="1">
      <t>トイ</t>
    </rPh>
    <rPh sb="19" eb="20">
      <t>フク</t>
    </rPh>
    <rPh sb="26" eb="27">
      <t>カ</t>
    </rPh>
    <rPh sb="31" eb="33">
      <t>ギョウセイ</t>
    </rPh>
    <rPh sb="38" eb="42">
      <t>ギョウセイテツヅ</t>
    </rPh>
    <rPh sb="43" eb="47">
      <t>リヨウケイケン</t>
    </rPh>
    <phoneticPr fontId="2"/>
  </si>
  <si>
    <t>ある</t>
    <phoneticPr fontId="2"/>
  </si>
  <si>
    <t>ない</t>
    <phoneticPr fontId="2"/>
  </si>
  <si>
    <t>利用したことがある</t>
    <rPh sb="0" eb="2">
      <t>リヨウ</t>
    </rPh>
    <phoneticPr fontId="2"/>
  </si>
  <si>
    <t>利用したことがない</t>
    <rPh sb="0" eb="2">
      <t>リヨウ</t>
    </rPh>
    <phoneticPr fontId="2"/>
  </si>
  <si>
    <t>問27-1　マイナンバーカードを活用したデジタル化している行政手続の利用経験はありますか。</t>
    <rPh sb="0" eb="1">
      <t>トイ</t>
    </rPh>
    <rPh sb="16" eb="18">
      <t>カツヨウ</t>
    </rPh>
    <rPh sb="24" eb="25">
      <t>カ</t>
    </rPh>
    <rPh sb="29" eb="33">
      <t>ギョウセイテツヅ</t>
    </rPh>
    <rPh sb="34" eb="38">
      <t>リヨウケイケン</t>
    </rPh>
    <phoneticPr fontId="2"/>
  </si>
  <si>
    <t>問27-2　利用しなかった理由は何ですか。</t>
    <rPh sb="0" eb="1">
      <t>トイ</t>
    </rPh>
    <rPh sb="6" eb="8">
      <t>リヨウ</t>
    </rPh>
    <rPh sb="13" eb="15">
      <t>リユウ</t>
    </rPh>
    <rPh sb="16" eb="17">
      <t>ナン</t>
    </rPh>
    <phoneticPr fontId="2"/>
  </si>
  <si>
    <t>オンラインでできることを知らなかった</t>
    <rPh sb="12" eb="13">
      <t>シ</t>
    </rPh>
    <phoneticPr fontId="2"/>
  </si>
  <si>
    <t>オンラインでできることを知っていたが、操作に不安があった</t>
    <rPh sb="12" eb="13">
      <t>シ</t>
    </rPh>
    <rPh sb="19" eb="21">
      <t>ソウサ</t>
    </rPh>
    <rPh sb="22" eb="24">
      <t>フアン</t>
    </rPh>
    <phoneticPr fontId="2"/>
  </si>
  <si>
    <t>窓口での手続の方が安心</t>
    <rPh sb="0" eb="2">
      <t>マドグチ</t>
    </rPh>
    <rPh sb="4" eb="6">
      <t>テツヅキ</t>
    </rPh>
    <rPh sb="7" eb="8">
      <t>ホウ</t>
    </rPh>
    <rPh sb="9" eb="11">
      <t>アンシン</t>
    </rPh>
    <phoneticPr fontId="2"/>
  </si>
  <si>
    <t>窓口で他に相談したいことがあった</t>
    <rPh sb="0" eb="2">
      <t>マドグチ</t>
    </rPh>
    <rPh sb="3" eb="4">
      <t>ホカ</t>
    </rPh>
    <rPh sb="5" eb="7">
      <t>ソウダン</t>
    </rPh>
    <phoneticPr fontId="2"/>
  </si>
  <si>
    <t>行いたい行政手続がオンライン化していなかった</t>
    <rPh sb="0" eb="1">
      <t>オコナ</t>
    </rPh>
    <rPh sb="4" eb="8">
      <t>ギョウセイテツヅ</t>
    </rPh>
    <rPh sb="14" eb="15">
      <t>カ</t>
    </rPh>
    <phoneticPr fontId="2"/>
  </si>
  <si>
    <t>オンライン手続ができる環境(パソコン、スマートフォン)が整っていない</t>
    <rPh sb="5" eb="7">
      <t>テツヅ</t>
    </rPh>
    <rPh sb="11" eb="13">
      <t>カンキョウ</t>
    </rPh>
    <rPh sb="28" eb="29">
      <t>トトノ</t>
    </rPh>
    <phoneticPr fontId="2"/>
  </si>
  <si>
    <t>オンライン手続が使いづらく、かえって煩雑であった</t>
    <rPh sb="5" eb="7">
      <t>テツヅ</t>
    </rPh>
    <rPh sb="8" eb="9">
      <t>ツカ</t>
    </rPh>
    <rPh sb="18" eb="20">
      <t>ハンザツ</t>
    </rPh>
    <phoneticPr fontId="2"/>
  </si>
  <si>
    <t>行政手続の機会がなかった</t>
    <rPh sb="0" eb="4">
      <t>ギョウセイテツヅ</t>
    </rPh>
    <rPh sb="5" eb="7">
      <t>キカイ</t>
    </rPh>
    <phoneticPr fontId="2"/>
  </si>
  <si>
    <t>F1　あなたの年齢をお答えください。</t>
    <rPh sb="7" eb="9">
      <t>ネンレイ</t>
    </rPh>
    <rPh sb="11" eb="12">
      <t>コタ</t>
    </rPh>
    <phoneticPr fontId="2"/>
  </si>
  <si>
    <t>18～19歳</t>
    <rPh sb="5" eb="6">
      <t>サイ</t>
    </rPh>
    <phoneticPr fontId="2"/>
  </si>
  <si>
    <t>20～24歳</t>
    <rPh sb="5" eb="6">
      <t>サイ</t>
    </rPh>
    <phoneticPr fontId="2"/>
  </si>
  <si>
    <t>25～29歳</t>
    <rPh sb="5" eb="6">
      <t>サイ</t>
    </rPh>
    <phoneticPr fontId="2"/>
  </si>
  <si>
    <t>30～34歳</t>
    <rPh sb="5" eb="6">
      <t>サイ</t>
    </rPh>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</si>
  <si>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</si>
  <si>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</si>
  <si>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</si>
  <si>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</si>
  <si>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</si>
  <si>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</si>
  <si>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</si>
  <si>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</si>
  <si>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75歳以上</t>
    <rPh sb="2" eb="3">
      <t>サイ</t>
    </rPh>
    <rPh sb="3" eb="5">
      <t>イジョウ</t>
    </rPh>
    <phoneticPr fontId="2"/>
  </si>
  <si>
    <t>F2　あなたの性別をお答えください。選択することに違和感のある場合は回答不要です。</t>
    <rPh sb="7" eb="9">
      <t>セイベツ</t>
    </rPh>
    <rPh sb="11" eb="12">
      <t>コタ</t>
    </rPh>
    <rPh sb="18" eb="20">
      <t>センタク</t>
    </rPh>
    <rPh sb="25" eb="28">
      <t>イワカン</t>
    </rPh>
    <rPh sb="31" eb="33">
      <t>バアイ</t>
    </rPh>
    <rPh sb="34" eb="38">
      <t>カイトウフヨウ</t>
    </rPh>
    <phoneticPr fontId="2"/>
  </si>
  <si>
    <t>男性</t>
    <rPh sb="0" eb="2">
      <t>ダンセイ</t>
    </rPh>
    <phoneticPr fontId="2"/>
  </si>
  <si>
    <t>F3　あなたは結婚されていますか。配偶者の方はご健在ですか。</t>
    <rPh sb="7" eb="9">
      <t>ケッコン</t>
    </rPh>
    <rPh sb="17" eb="20">
      <t>ハイグウシャ</t>
    </rPh>
    <rPh sb="21" eb="22">
      <t>カタ</t>
    </rPh>
    <rPh sb="24" eb="26">
      <t>ケンザイ</t>
    </rPh>
    <phoneticPr fontId="2"/>
  </si>
  <si>
    <t>女性</t>
    <rPh sb="0" eb="2">
      <t>ジョセイ</t>
    </rPh>
    <phoneticPr fontId="2"/>
  </si>
  <si>
    <t>既婚(配偶者あり)</t>
    <rPh sb="0" eb="2">
      <t>キコン</t>
    </rPh>
    <rPh sb="3" eb="6">
      <t>ハイグウシャ</t>
    </rPh>
    <phoneticPr fontId="2"/>
  </si>
  <si>
    <t>既婚(離死別)</t>
    <rPh sb="0" eb="2">
      <t>キコン</t>
    </rPh>
    <rPh sb="3" eb="4">
      <t>リ</t>
    </rPh>
    <rPh sb="4" eb="6">
      <t>シベツ</t>
    </rPh>
    <phoneticPr fontId="2"/>
  </si>
  <si>
    <t>未婚</t>
    <rPh sb="0" eb="2">
      <t>ミコン</t>
    </rPh>
    <phoneticPr fontId="2"/>
  </si>
  <si>
    <t>F3-1　共働きをしていますか。</t>
    <rPh sb="5" eb="7">
      <t>トモバタラ</t>
    </rPh>
    <phoneticPr fontId="2"/>
  </si>
  <si>
    <t>フルタイム共働き</t>
    <rPh sb="5" eb="7">
      <t>トモバタラ</t>
    </rPh>
    <phoneticPr fontId="2"/>
  </si>
  <si>
    <t>パートタイム共働き(夫婦のお一人、または両方がパートタイム)</t>
    <rPh sb="6" eb="8">
      <t>トモバタラ</t>
    </rPh>
    <rPh sb="10" eb="12">
      <t>フウフ</t>
    </rPh>
    <rPh sb="14" eb="16">
      <t>ヒトリ</t>
    </rPh>
    <rPh sb="20" eb="22">
      <t>リョウホウ</t>
    </rPh>
    <phoneticPr fontId="2"/>
  </si>
  <si>
    <t>していない</t>
    <phoneticPr fontId="2"/>
  </si>
  <si>
    <t>単身(一人暮らし)</t>
    <rPh sb="0" eb="2">
      <t>タンシン</t>
    </rPh>
    <rPh sb="3" eb="6">
      <t>ヒトリグ</t>
    </rPh>
    <phoneticPr fontId="2"/>
  </si>
  <si>
    <t>夫婦もしくはパートナーと二人暮らし</t>
    <rPh sb="0" eb="2">
      <t>フウフ</t>
    </rPh>
    <rPh sb="12" eb="14">
      <t>フタリ</t>
    </rPh>
    <rPh sb="14" eb="15">
      <t>ク</t>
    </rPh>
    <phoneticPr fontId="2"/>
  </si>
  <si>
    <t>親と子(2世代)</t>
    <rPh sb="0" eb="1">
      <t>オヤ</t>
    </rPh>
    <rPh sb="2" eb="3">
      <t>コ</t>
    </rPh>
    <rPh sb="5" eb="7">
      <t>セダイ</t>
    </rPh>
    <phoneticPr fontId="2"/>
  </si>
  <si>
    <t>親と子と孫(3世代)</t>
    <rPh sb="0" eb="1">
      <t>オヤ</t>
    </rPh>
    <rPh sb="2" eb="3">
      <t>コ</t>
    </rPh>
    <rPh sb="4" eb="5">
      <t>マゴ</t>
    </rPh>
    <rPh sb="7" eb="9">
      <t>セダイ</t>
    </rPh>
    <phoneticPr fontId="2"/>
  </si>
  <si>
    <t>F4　あなたの同居の家族形態はどれに当たりますか。</t>
    <rPh sb="7" eb="9">
      <t>ドウキョ</t>
    </rPh>
    <rPh sb="10" eb="14">
      <t>カゾクケイタイ</t>
    </rPh>
    <rPh sb="18" eb="19">
      <t>ア</t>
    </rPh>
    <phoneticPr fontId="2"/>
  </si>
  <si>
    <t>F5　あなたにお子さんはいますか。いる場合、お子さんは次のどの段階に当たりますか。別居しているお子さんも含め全員について、それぞれお答えください。</t>
    <rPh sb="8" eb="9">
      <t>コ</t>
    </rPh>
    <rPh sb="19" eb="21">
      <t>バアイ</t>
    </rPh>
    <rPh sb="23" eb="24">
      <t>コ</t>
    </rPh>
    <rPh sb="27" eb="28">
      <t>ツギ</t>
    </rPh>
    <rPh sb="31" eb="33">
      <t>ダンカイ</t>
    </rPh>
    <rPh sb="34" eb="35">
      <t>ア</t>
    </rPh>
    <rPh sb="41" eb="43">
      <t>ベッキョ</t>
    </rPh>
    <rPh sb="48" eb="49">
      <t>コ</t>
    </rPh>
    <rPh sb="52" eb="53">
      <t>フク</t>
    </rPh>
    <rPh sb="54" eb="56">
      <t>ゼンイン</t>
    </rPh>
    <rPh sb="66" eb="67">
      <t>コタ</t>
    </rPh>
    <phoneticPr fontId="2"/>
  </si>
  <si>
    <t>小学校入学前</t>
    <rPh sb="0" eb="3">
      <t>ショウガッコウ</t>
    </rPh>
    <rPh sb="3" eb="6">
      <t>ニュウガクマエ</t>
    </rPh>
    <phoneticPr fontId="2"/>
  </si>
  <si>
    <t>小学校在学中</t>
    <rPh sb="0" eb="3">
      <t>ショウガッコウ</t>
    </rPh>
    <rPh sb="3" eb="6">
      <t>ザイガクチュウ</t>
    </rPh>
    <phoneticPr fontId="2"/>
  </si>
  <si>
    <t>中学校在学中</t>
    <rPh sb="0" eb="3">
      <t>チュウガッコウ</t>
    </rPh>
    <rPh sb="3" eb="6">
      <t>ザイガクチュウ</t>
    </rPh>
    <phoneticPr fontId="2"/>
  </si>
  <si>
    <t>高校在学中</t>
    <rPh sb="0" eb="5">
      <t>コウコウザイガクチュウ</t>
    </rPh>
    <phoneticPr fontId="2"/>
  </si>
  <si>
    <t>短大・大学・大学院在学中</t>
    <rPh sb="0" eb="2">
      <t>タンダイ</t>
    </rPh>
    <rPh sb="3" eb="5">
      <t>ダイガク</t>
    </rPh>
    <rPh sb="6" eb="9">
      <t>ダイガクイン</t>
    </rPh>
    <rPh sb="9" eb="12">
      <t>ザイガクチュウ</t>
    </rPh>
    <phoneticPr fontId="2"/>
  </si>
  <si>
    <t>学校教育終了－未婚－同居</t>
    <rPh sb="0" eb="2">
      <t>ガッコウ</t>
    </rPh>
    <rPh sb="2" eb="6">
      <t>キョウイクシュウリョウ</t>
    </rPh>
    <rPh sb="7" eb="9">
      <t>ミコン</t>
    </rPh>
    <rPh sb="10" eb="12">
      <t>ドウキョ</t>
    </rPh>
    <phoneticPr fontId="2"/>
  </si>
  <si>
    <t>学校教育終了－未婚－別居</t>
    <rPh sb="0" eb="6">
      <t>ガッコウキョウイクシュウリョウ</t>
    </rPh>
    <rPh sb="7" eb="9">
      <t>ミコン</t>
    </rPh>
    <rPh sb="10" eb="12">
      <t>ベッキョ</t>
    </rPh>
    <phoneticPr fontId="2"/>
  </si>
  <si>
    <t>学校教育終了－既婚－同居</t>
    <rPh sb="0" eb="6">
      <t>ガッコウキョウイクシュウリョウ</t>
    </rPh>
    <rPh sb="7" eb="9">
      <t>キコン</t>
    </rPh>
    <rPh sb="10" eb="12">
      <t>ドウキョ</t>
    </rPh>
    <phoneticPr fontId="2"/>
  </si>
  <si>
    <t>学校教育終了－既婚－別居</t>
    <rPh sb="0" eb="6">
      <t>ガッコウキョウイクシュウリョウ</t>
    </rPh>
    <rPh sb="7" eb="9">
      <t>キコン</t>
    </rPh>
    <rPh sb="10" eb="12">
      <t>ベッキョ</t>
    </rPh>
    <phoneticPr fontId="2"/>
  </si>
  <si>
    <t>子どもはいない</t>
    <rPh sb="0" eb="1">
      <t>コ</t>
    </rPh>
    <phoneticPr fontId="2"/>
  </si>
  <si>
    <t>F6　あなたの同居の家族に65歳以上の方はいますか。(自分も含めて)</t>
    <rPh sb="7" eb="9">
      <t>ドウキョ</t>
    </rPh>
    <rPh sb="10" eb="12">
      <t>カゾク</t>
    </rPh>
    <rPh sb="15" eb="18">
      <t>サイイジョウ</t>
    </rPh>
    <rPh sb="19" eb="20">
      <t>カタ</t>
    </rPh>
    <rPh sb="27" eb="29">
      <t>ジブン</t>
    </rPh>
    <rPh sb="30" eb="31">
      <t>フク</t>
    </rPh>
    <phoneticPr fontId="2"/>
  </si>
  <si>
    <t>いる</t>
    <phoneticPr fontId="2"/>
  </si>
  <si>
    <t>いない</t>
    <phoneticPr fontId="2"/>
  </si>
  <si>
    <t>F7　あなたの職業はどれにあたりますか。</t>
    <rPh sb="7" eb="9">
      <t>ショクギョウ</t>
    </rPh>
    <phoneticPr fontId="2"/>
  </si>
  <si>
    <t>自営業・自由業</t>
    <rPh sb="0" eb="3">
      <t>ジエイギョウ</t>
    </rPh>
    <rPh sb="4" eb="7">
      <t>ジユウギョウ</t>
    </rPh>
    <phoneticPr fontId="2"/>
  </si>
  <si>
    <t>管理職</t>
    <rPh sb="0" eb="3">
      <t>カンリショク</t>
    </rPh>
    <phoneticPr fontId="2"/>
  </si>
  <si>
    <t>専門技術職</t>
    <rPh sb="0" eb="2">
      <t>センモン</t>
    </rPh>
    <rPh sb="2" eb="5">
      <t>ギジュツショク</t>
    </rPh>
    <phoneticPr fontId="2"/>
  </si>
  <si>
    <t>事務職</t>
    <rPh sb="0" eb="3">
      <t>ジムショク</t>
    </rPh>
    <phoneticPr fontId="2"/>
  </si>
  <si>
    <t>現業職</t>
    <rPh sb="0" eb="3">
      <t>ゲンギョウショク</t>
    </rPh>
    <phoneticPr fontId="2"/>
  </si>
  <si>
    <t>学生</t>
    <rPh sb="0" eb="2">
      <t>ガクセイ</t>
    </rPh>
    <phoneticPr fontId="2"/>
  </si>
  <si>
    <t>家事専業(主夫・主婦)</t>
    <rPh sb="0" eb="2">
      <t>カジ</t>
    </rPh>
    <rPh sb="2" eb="4">
      <t>センギョウ</t>
    </rPh>
    <rPh sb="5" eb="7">
      <t>シュフ</t>
    </rPh>
    <rPh sb="8" eb="10">
      <t>シュフ</t>
    </rPh>
    <phoneticPr fontId="2"/>
  </si>
  <si>
    <t>F7-1　あなたの職場・学校はどこにありますか。</t>
    <rPh sb="9" eb="11">
      <t>ショクバ</t>
    </rPh>
    <rPh sb="12" eb="14">
      <t>ガッコウ</t>
    </rPh>
    <phoneticPr fontId="2"/>
  </si>
  <si>
    <t>青葉区内</t>
    <rPh sb="0" eb="4">
      <t>アオバクナイ</t>
    </rPh>
    <phoneticPr fontId="2"/>
  </si>
  <si>
    <t>青葉区以外の横浜市内</t>
    <rPh sb="0" eb="3">
      <t>アオバク</t>
    </rPh>
    <rPh sb="3" eb="5">
      <t>イガイ</t>
    </rPh>
    <rPh sb="6" eb="10">
      <t>ヨコハマシナイ</t>
    </rPh>
    <phoneticPr fontId="2"/>
  </si>
  <si>
    <t>川崎市内</t>
    <rPh sb="0" eb="4">
      <t>カワサキシナイ</t>
    </rPh>
    <phoneticPr fontId="2"/>
  </si>
  <si>
    <t>町田市内</t>
    <rPh sb="0" eb="4">
      <t>マチダシナイ</t>
    </rPh>
    <phoneticPr fontId="2"/>
  </si>
  <si>
    <t>F8　あなたのお住まいは、この中のどれに当たりますか。</t>
    <rPh sb="8" eb="9">
      <t>ス</t>
    </rPh>
    <rPh sb="15" eb="16">
      <t>ナカ</t>
    </rPh>
    <rPh sb="20" eb="21">
      <t>ア</t>
    </rPh>
    <phoneticPr fontId="2"/>
  </si>
  <si>
    <t>持家(一戸建て)</t>
    <rPh sb="0" eb="2">
      <t>モチイエ</t>
    </rPh>
    <rPh sb="3" eb="6">
      <t>イッコダ</t>
    </rPh>
    <phoneticPr fontId="2"/>
  </si>
  <si>
    <t>持家(マンション・共同住宅)</t>
    <rPh sb="0" eb="2">
      <t>モチイエ</t>
    </rPh>
    <rPh sb="9" eb="13">
      <t>キョウドウジュウタク</t>
    </rPh>
    <phoneticPr fontId="2"/>
  </si>
  <si>
    <t>借家(一戸建て)</t>
    <rPh sb="0" eb="2">
      <t>シャクヤ</t>
    </rPh>
    <phoneticPr fontId="2"/>
  </si>
  <si>
    <t>F9　あなたは、青葉区(平成5年以前は緑区北部支所管内)にどのくらいの期間お住まいになっていますか。</t>
    <rPh sb="8" eb="11">
      <t>アオバク</t>
    </rPh>
    <rPh sb="12" eb="14">
      <t>ヘイセイ</t>
    </rPh>
    <rPh sb="15" eb="16">
      <t>ネン</t>
    </rPh>
    <rPh sb="16" eb="18">
      <t>イゼン</t>
    </rPh>
    <rPh sb="19" eb="21">
      <t>ミドリク</t>
    </rPh>
    <rPh sb="21" eb="23">
      <t>ホクブ</t>
    </rPh>
    <rPh sb="23" eb="25">
      <t>シショ</t>
    </rPh>
    <rPh sb="25" eb="27">
      <t>カンナイ</t>
    </rPh>
    <rPh sb="35" eb="37">
      <t>キカン</t>
    </rPh>
    <rPh sb="38" eb="39">
      <t>ス</t>
    </rPh>
    <phoneticPr fontId="2"/>
  </si>
  <si>
    <t>5年未満</t>
    <rPh sb="1" eb="2">
      <t>ネン</t>
    </rPh>
    <rPh sb="2" eb="4">
      <t>ミマン</t>
    </rPh>
    <phoneticPr fontId="2"/>
  </si>
  <si>
    <t>5年以上～10年未満</t>
    <rPh sb="1" eb="4">
      <t>ネンイジョウ</t>
    </rPh>
    <rPh sb="7" eb="8">
      <t>ネン</t>
    </rPh>
    <rPh sb="8" eb="10">
      <t>ミマン</t>
    </rPh>
    <phoneticPr fontId="2"/>
  </si>
  <si>
    <t>10年以上～20年未満</t>
    <rPh sb="2" eb="5">
      <t>ネンイジョウ</t>
    </rPh>
    <rPh sb="8" eb="9">
      <t>ネン</t>
    </rPh>
    <rPh sb="9" eb="11">
      <t>ミマン</t>
    </rPh>
    <phoneticPr fontId="2"/>
  </si>
  <si>
    <t>20年以上～30年未満</t>
    <rPh sb="2" eb="5">
      <t>ネンイジョウ</t>
    </rPh>
    <rPh sb="8" eb="9">
      <t>ネン</t>
    </rPh>
    <rPh sb="9" eb="11">
      <t>ミマン</t>
    </rPh>
    <phoneticPr fontId="2"/>
  </si>
  <si>
    <t>30年以上</t>
    <rPh sb="2" eb="3">
      <t>ネン</t>
    </rPh>
    <rPh sb="3" eb="5">
      <t>イジョウ</t>
    </rPh>
    <phoneticPr fontId="2"/>
  </si>
  <si>
    <t>どちらかといえば健康ではない</t>
    <rPh sb="8" eb="10">
      <t>ケンコウ</t>
    </rPh>
    <phoneticPr fontId="2"/>
  </si>
  <si>
    <t>無職</t>
    <rPh sb="0" eb="2">
      <t>ムショク</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</si>
  <si>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</si>
  <si>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</si>
  <si>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</si>
  <si>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</si>
  <si>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</si>
  <si>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F1　あなたの年齢をお答えください。(10代ごと)</t>
    <rPh sb="7" eb="9">
      <t>ネンレイ</t>
    </rPh>
    <rPh sb="11" eb="12">
      <t>コタ</t>
    </rPh>
    <rPh sb="21" eb="22">
      <t>ダイ</t>
    </rPh>
    <phoneticPr fontId="2"/>
  </si>
  <si>
    <t>10代</t>
    <rPh sb="2" eb="3">
      <t>ダイ</t>
    </rPh>
    <phoneticPr fontId="2"/>
  </si>
  <si>
    <t>各種学校、専修・専門学校在学中</t>
    <rPh sb="0" eb="2">
      <t>カクシュ</t>
    </rPh>
    <rPh sb="2" eb="4">
      <t>ガッコウ</t>
    </rPh>
    <rPh sb="5" eb="7">
      <t>センシュウ</t>
    </rPh>
    <rPh sb="8" eb="10">
      <t>センモン</t>
    </rPh>
    <rPh sb="10" eb="12">
      <t>ガッコウ</t>
    </rPh>
    <rPh sb="12" eb="14">
      <t>ザイガク</t>
    </rPh>
    <rPh sb="14" eb="15">
      <t>チュウ</t>
    </rPh>
    <phoneticPr fontId="2"/>
  </si>
  <si>
    <t>東京都23区内</t>
    <rPh sb="0" eb="3">
      <t>トウキョウト</t>
    </rPh>
    <rPh sb="5" eb="6">
      <t>ク</t>
    </rPh>
    <rPh sb="6" eb="7">
      <t>ナイ</t>
    </rPh>
    <phoneticPr fontId="2"/>
  </si>
  <si>
    <t>地区</t>
    <rPh sb="0" eb="2">
      <t>チク</t>
    </rPh>
    <phoneticPr fontId="2"/>
  </si>
  <si>
    <t>問11-1　自治会・町内会へ加入していない理由は何ですか。</t>
    <rPh sb="0" eb="1">
      <t>トイ</t>
    </rPh>
    <rPh sb="6" eb="9">
      <t>ジチカイ</t>
    </rPh>
    <rPh sb="10" eb="13">
      <t>チョウナイカイ</t>
    </rPh>
    <rPh sb="14" eb="16">
      <t>カニュウ</t>
    </rPh>
    <rPh sb="21" eb="23">
      <t>リユウ</t>
    </rPh>
    <rPh sb="24" eb="25">
      <t>ナン</t>
    </rPh>
    <phoneticPr fontId="2"/>
  </si>
  <si>
    <t>気軽に行ける自由な居場所の提供</t>
    <rPh sb="0" eb="2">
      <t>キガル</t>
    </rPh>
    <rPh sb="3" eb="4">
      <t>イ</t>
    </rPh>
    <rPh sb="6" eb="8">
      <t>ジユウ</t>
    </rPh>
    <rPh sb="9" eb="10">
      <t>キョ</t>
    </rPh>
    <rPh sb="10" eb="12">
      <t>バショ</t>
    </rPh>
    <rPh sb="13" eb="15">
      <t>テイキョウ</t>
    </rPh>
    <phoneticPr fontId="2"/>
  </si>
  <si>
    <t>中里</t>
  </si>
  <si>
    <t>中里北部</t>
  </si>
  <si>
    <t>上谷本</t>
  </si>
  <si>
    <t>谷本</t>
  </si>
  <si>
    <t>恩田</t>
  </si>
  <si>
    <t>青葉台</t>
  </si>
  <si>
    <t>山内</t>
  </si>
  <si>
    <t>荏田西</t>
  </si>
  <si>
    <t>すすき野</t>
  </si>
  <si>
    <t>ライフステージ</t>
    <phoneticPr fontId="2"/>
  </si>
  <si>
    <t>家族成熟中期</t>
  </si>
  <si>
    <t>A</t>
    <phoneticPr fontId="2"/>
  </si>
  <si>
    <t>B</t>
    <phoneticPr fontId="2"/>
  </si>
  <si>
    <t>C</t>
    <phoneticPr fontId="2"/>
  </si>
  <si>
    <t>D</t>
    <phoneticPr fontId="2"/>
  </si>
  <si>
    <t>E</t>
    <phoneticPr fontId="2"/>
  </si>
  <si>
    <t>F</t>
    <phoneticPr fontId="2"/>
  </si>
  <si>
    <t>G</t>
    <phoneticPr fontId="2"/>
  </si>
  <si>
    <t>H</t>
    <phoneticPr fontId="2"/>
  </si>
  <si>
    <t>J</t>
    <phoneticPr fontId="2"/>
  </si>
  <si>
    <t>K</t>
    <phoneticPr fontId="2"/>
  </si>
  <si>
    <t>L</t>
    <phoneticPr fontId="2"/>
  </si>
  <si>
    <t>N</t>
    <phoneticPr fontId="2"/>
  </si>
  <si>
    <t>P</t>
    <phoneticPr fontId="2"/>
  </si>
  <si>
    <t>奈良町・奈良北団地</t>
    <rPh sb="4" eb="9">
      <t>ナラキタダンチ</t>
    </rPh>
    <phoneticPr fontId="2"/>
  </si>
  <si>
    <t>荏田・新荏田</t>
    <rPh sb="3" eb="6">
      <t>シンエダ</t>
    </rPh>
    <phoneticPr fontId="2"/>
  </si>
  <si>
    <t>単身(1)</t>
  </si>
  <si>
    <t>単身(2)</t>
  </si>
  <si>
    <t>夫婦だけ(1)</t>
  </si>
  <si>
    <t>夫婦だけ(2)</t>
  </si>
  <si>
    <t>高齢子どもなし</t>
  </si>
  <si>
    <t>家族形成期</t>
  </si>
  <si>
    <t>家族成長前期</t>
  </si>
  <si>
    <t>家族成長中期</t>
  </si>
  <si>
    <t>家族成長後期</t>
  </si>
  <si>
    <t>家族成熟前期</t>
  </si>
  <si>
    <t>家族成熟後期</t>
  </si>
  <si>
    <t>市ケ尾</t>
    <phoneticPr fontId="2"/>
  </si>
  <si>
    <t>借家(マンション・共同住宅・社宅・寮など)</t>
    <rPh sb="0" eb="2">
      <t>シャクヤ</t>
    </rPh>
    <rPh sb="14" eb="16">
      <t>シャタク</t>
    </rPh>
    <rPh sb="17" eb="18">
      <t>リョウ</t>
    </rPh>
    <phoneticPr fontId="2"/>
  </si>
  <si>
    <t>No.</t>
  </si>
  <si>
    <t>カテゴリー名</t>
  </si>
  <si>
    <t>ｎ</t>
  </si>
  <si>
    <t>%</t>
  </si>
  <si>
    <t>全体</t>
    <rPh sb="0" eb="2">
      <t>ゼンタイ</t>
    </rPh>
    <phoneticPr fontId="2"/>
  </si>
  <si>
    <t>【青葉区】</t>
    <rPh sb="1" eb="4">
      <t>アオバク</t>
    </rPh>
    <phoneticPr fontId="2"/>
  </si>
  <si>
    <t>【横浜市】</t>
    <rPh sb="1" eb="4">
      <t>ヨコハマシ</t>
    </rPh>
    <phoneticPr fontId="2"/>
  </si>
  <si>
    <t>累計(n)</t>
    <phoneticPr fontId="2"/>
  </si>
  <si>
    <t>累計(%)</t>
    <phoneticPr fontId="2"/>
  </si>
  <si>
    <t>【重視した点】</t>
    <rPh sb="1" eb="3">
      <t>ジュウシ</t>
    </rPh>
    <rPh sb="5" eb="6">
      <t>テン</t>
    </rPh>
    <phoneticPr fontId="2"/>
  </si>
  <si>
    <t>【良かったと感じた点】</t>
    <rPh sb="1" eb="2">
      <t>ヨ</t>
    </rPh>
    <rPh sb="6" eb="7">
      <t>カン</t>
    </rPh>
    <rPh sb="9" eb="10">
      <t>テン</t>
    </rPh>
    <phoneticPr fontId="2"/>
  </si>
  <si>
    <t>【良くないと感じた点】</t>
    <rPh sb="1" eb="2">
      <t>ヨ</t>
    </rPh>
    <rPh sb="6" eb="7">
      <t>カン</t>
    </rPh>
    <rPh sb="9" eb="10">
      <t>テン</t>
    </rPh>
    <phoneticPr fontId="2"/>
  </si>
  <si>
    <t>美しが丘</t>
    <phoneticPr fontId="2"/>
  </si>
  <si>
    <t>【参加者として現在参加している】</t>
    <rPh sb="1" eb="4">
      <t>サンカシャ</t>
    </rPh>
    <rPh sb="7" eb="9">
      <t>ゲンザイ</t>
    </rPh>
    <rPh sb="9" eb="11">
      <t>サンカ</t>
    </rPh>
    <phoneticPr fontId="2"/>
  </si>
  <si>
    <t>【運営スタッフとして現在参加している】</t>
    <rPh sb="1" eb="3">
      <t>ウンエイ</t>
    </rPh>
    <rPh sb="10" eb="12">
      <t>ゲンザイ</t>
    </rPh>
    <rPh sb="12" eb="14">
      <t>サンカ</t>
    </rPh>
    <phoneticPr fontId="2"/>
  </si>
  <si>
    <t>【参加者として参加してみたい】</t>
    <rPh sb="1" eb="4">
      <t>サンカシャ</t>
    </rPh>
    <rPh sb="7" eb="9">
      <t>サンカ</t>
    </rPh>
    <phoneticPr fontId="2"/>
  </si>
  <si>
    <t>【運営スタッフとして参加してみたい】</t>
    <rPh sb="1" eb="3">
      <t>ウンエイ</t>
    </rPh>
    <rPh sb="10" eb="12">
      <t>サンカ</t>
    </rPh>
    <phoneticPr fontId="2"/>
  </si>
  <si>
    <t>【今は参加できないが興味がある】</t>
    <rPh sb="1" eb="2">
      <t>イマ</t>
    </rPh>
    <rPh sb="3" eb="5">
      <t>サンカ</t>
    </rPh>
    <rPh sb="10" eb="12">
      <t>キョウミ</t>
    </rPh>
    <phoneticPr fontId="2"/>
  </si>
  <si>
    <t>【参加できない・するつもりはない】</t>
    <rPh sb="1" eb="3">
      <t>サンカ</t>
    </rPh>
    <phoneticPr fontId="2"/>
  </si>
  <si>
    <t>【手助けできること】</t>
    <rPh sb="1" eb="3">
      <t>テダス</t>
    </rPh>
    <phoneticPr fontId="2"/>
  </si>
  <si>
    <t>【地域に手助けしてほしいこと】</t>
    <rPh sb="1" eb="3">
      <t>チイキ</t>
    </rPh>
    <rPh sb="4" eb="6">
      <t>テダス</t>
    </rPh>
    <phoneticPr fontId="2"/>
  </si>
  <si>
    <t>【将来、地域の手助けが必要になりそうなこと】</t>
    <rPh sb="1" eb="3">
      <t>ショウライ</t>
    </rPh>
    <rPh sb="4" eb="6">
      <t>チイキ</t>
    </rPh>
    <rPh sb="7" eb="9">
      <t>テダス</t>
    </rPh>
    <rPh sb="11" eb="13">
      <t>ヒツヨウ</t>
    </rPh>
    <phoneticPr fontId="2"/>
  </si>
  <si>
    <t>【既に取り組んでいること】</t>
    <rPh sb="1" eb="2">
      <t>スデ</t>
    </rPh>
    <rPh sb="3" eb="4">
      <t>ト</t>
    </rPh>
    <rPh sb="5" eb="6">
      <t>ク</t>
    </rPh>
    <phoneticPr fontId="2"/>
  </si>
  <si>
    <t>【今後取り組んでみたいと思うこと】</t>
    <rPh sb="1" eb="3">
      <t>コンゴ</t>
    </rPh>
    <rPh sb="3" eb="4">
      <t>ト</t>
    </rPh>
    <rPh sb="5" eb="6">
      <t>ク</t>
    </rPh>
    <rPh sb="12" eb="13">
      <t>オモ</t>
    </rPh>
    <phoneticPr fontId="2"/>
  </si>
  <si>
    <t>調査名[令和４年度　青葉区区民意識調査]</t>
    <rPh sb="4" eb="6">
      <t>レイワ</t>
    </rPh>
    <rPh sb="7" eb="8">
      <t>ネン</t>
    </rPh>
    <rPh sb="8" eb="9">
      <t>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</si>
</sst>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quot;n=&quot;#,##0;[Red]\-#,##0"/>
    <numFmt numFmtId="178" formatCode="#,##0_ "/>
    <numFmt numFmtId="179" formatCode="#,##0.0_ "/>
    <numFmt numFmtId="180" formatCode="#,##0_);[Red]\(#,##0\)"/>
  </numFmts>
  <fonts count="8" x14ac:knownFonts="1">
    <font>
      <sz val="10"/>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2"/>
      <scheme val="minor"/>
    </font>
    <font>
      <sz val="10"/>
      <color theme="1"/>
      <name val="ＭＳ 明朝"/>
      <family val="1"/>
      <charset val="128"/>
    </font>
    <font>
      <sz val="12"/>
      <name val="ＭＳ 明朝"/>
      <family val="1"/>
      <charset val="128"/>
    </font>
    <font>
      <sz val="10"/>
      <name val="ＭＳ 明朝"/>
      <family val="1"/>
      <charset val="128"/>
    </font>
  </fonts>
  <fills count="3">
    <fill>
      <patternFill patternType="none"/>
    </fill>
    <fill>
      <patternFill patternType="gray125"/>
    </fill>
    <fill>
      <patternFill patternType="solid">
        <fgColor theme="5"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0" fontId="1" fillId="0" borderId="0">
      <alignment vertical="center"/>
    </xf>
    <xf numFmtId="0" fontId="6" fillId="0" borderId="0"/>
    <xf numFmtId="0" fontId="6" fillId="0" borderId="0"/>
  </cellStyleXfs>
  <cellXfs count="71">
    <xf numFmtId="0" fontId="0" fillId="0" borderId="0" xfId="0">
      <alignment vertical="center"/>
    </xf>
    <xf numFmtId="0" fontId="7" fillId="0" borderId="0" xfId="5"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176" fontId="5" fillId="0" borderId="0" xfId="1" applyNumberFormat="1" applyFont="1" applyBorder="1" applyAlignment="1">
      <alignment vertical="center"/>
    </xf>
    <xf numFmtId="0" fontId="5" fillId="2" borderId="0" xfId="0" applyFont="1" applyFill="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176" fontId="5" fillId="0" borderId="9" xfId="1" applyNumberFormat="1" applyFont="1" applyBorder="1" applyAlignment="1">
      <alignment vertical="center"/>
    </xf>
    <xf numFmtId="0" fontId="5" fillId="0" borderId="5" xfId="0" applyFont="1" applyBorder="1" applyAlignment="1">
      <alignment vertical="center"/>
    </xf>
    <xf numFmtId="0" fontId="5" fillId="0" borderId="10" xfId="0" applyFont="1" applyBorder="1" applyAlignment="1">
      <alignment vertical="center"/>
    </xf>
    <xf numFmtId="176" fontId="5" fillId="0" borderId="11" xfId="1" applyNumberFormat="1" applyFont="1" applyBorder="1" applyAlignment="1">
      <alignment vertical="center"/>
    </xf>
    <xf numFmtId="0" fontId="5" fillId="0" borderId="7" xfId="0" applyFont="1" applyBorder="1" applyAlignment="1">
      <alignment vertical="center"/>
    </xf>
    <xf numFmtId="0" fontId="5" fillId="0" borderId="12" xfId="0" applyFont="1" applyBorder="1" applyAlignment="1">
      <alignment vertical="center"/>
    </xf>
    <xf numFmtId="176" fontId="5" fillId="0" borderId="13" xfId="1" applyNumberFormat="1"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176" fontId="5" fillId="0" borderId="16" xfId="1" applyNumberFormat="1" applyFont="1" applyBorder="1" applyAlignment="1">
      <alignment vertical="center"/>
    </xf>
    <xf numFmtId="0" fontId="7" fillId="0" borderId="2" xfId="6" applyFont="1" applyBorder="1" applyAlignment="1">
      <alignment vertical="center"/>
    </xf>
    <xf numFmtId="49" fontId="7" fillId="0" borderId="3" xfId="6" applyNumberFormat="1" applyFont="1" applyBorder="1" applyAlignment="1">
      <alignment vertical="center"/>
    </xf>
    <xf numFmtId="0" fontId="7" fillId="0" borderId="4" xfId="6" applyFont="1" applyBorder="1" applyAlignment="1">
      <alignment horizontal="center"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176" fontId="5" fillId="0" borderId="20" xfId="1" applyNumberFormat="1" applyFont="1" applyBorder="1" applyAlignment="1">
      <alignment vertical="center"/>
    </xf>
    <xf numFmtId="179" fontId="5" fillId="0" borderId="1"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176" fontId="5" fillId="0" borderId="23" xfId="1"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176" fontId="5" fillId="0" borderId="26" xfId="1" applyNumberFormat="1" applyFont="1" applyBorder="1" applyAlignment="1">
      <alignment vertical="center"/>
    </xf>
    <xf numFmtId="178" fontId="5" fillId="0" borderId="1"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176" fontId="5" fillId="0" borderId="29" xfId="1" applyNumberFormat="1"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176" fontId="5" fillId="0" borderId="32" xfId="1" applyNumberFormat="1" applyFont="1" applyBorder="1" applyAlignment="1">
      <alignment vertical="center"/>
    </xf>
    <xf numFmtId="0" fontId="5" fillId="2" borderId="33" xfId="0" applyFont="1" applyFill="1" applyBorder="1" applyAlignment="1">
      <alignment vertical="center"/>
    </xf>
    <xf numFmtId="0" fontId="5" fillId="2" borderId="34" xfId="0" applyFont="1" applyFill="1" applyBorder="1" applyAlignment="1">
      <alignment vertical="center"/>
    </xf>
    <xf numFmtId="0" fontId="5" fillId="2" borderId="35" xfId="0" applyFont="1" applyFill="1" applyBorder="1" applyAlignment="1">
      <alignment vertical="center"/>
    </xf>
    <xf numFmtId="0" fontId="5" fillId="2" borderId="25" xfId="0" applyFont="1" applyFill="1" applyBorder="1" applyAlignment="1">
      <alignment vertical="center"/>
    </xf>
    <xf numFmtId="176" fontId="5" fillId="2" borderId="26" xfId="1" applyNumberFormat="1" applyFont="1" applyFill="1" applyBorder="1" applyAlignment="1">
      <alignment vertical="center"/>
    </xf>
    <xf numFmtId="0" fontId="5" fillId="2" borderId="36" xfId="0" applyFont="1" applyFill="1" applyBorder="1" applyAlignment="1">
      <alignment vertical="center"/>
    </xf>
    <xf numFmtId="0" fontId="5" fillId="2" borderId="15" xfId="0" applyFont="1" applyFill="1" applyBorder="1" applyAlignment="1">
      <alignment vertical="center"/>
    </xf>
    <xf numFmtId="176" fontId="5" fillId="2" borderId="16" xfId="1" applyNumberFormat="1" applyFont="1" applyFill="1" applyBorder="1" applyAlignment="1">
      <alignment vertical="center"/>
    </xf>
    <xf numFmtId="0" fontId="5" fillId="2" borderId="37" xfId="0" applyFont="1" applyFill="1" applyBorder="1" applyAlignment="1">
      <alignment vertical="center"/>
    </xf>
    <xf numFmtId="0" fontId="5" fillId="2" borderId="19" xfId="0" applyFont="1" applyFill="1" applyBorder="1" applyAlignment="1">
      <alignment vertical="center"/>
    </xf>
    <xf numFmtId="176" fontId="5" fillId="2" borderId="20" xfId="1" applyNumberFormat="1" applyFont="1" applyFill="1" applyBorder="1" applyAlignment="1">
      <alignment vertical="center"/>
    </xf>
    <xf numFmtId="177" fontId="5" fillId="2" borderId="3" xfId="0" applyNumberFormat="1" applyFont="1" applyFill="1" applyBorder="1" applyAlignment="1">
      <alignment vertical="center"/>
    </xf>
    <xf numFmtId="0" fontId="5" fillId="2" borderId="5" xfId="0" applyFont="1" applyFill="1" applyBorder="1" applyAlignment="1">
      <alignment vertical="center"/>
    </xf>
    <xf numFmtId="0" fontId="5" fillId="2" borderId="10" xfId="0" applyFont="1" applyFill="1" applyBorder="1" applyAlignment="1">
      <alignment vertical="center"/>
    </xf>
    <xf numFmtId="176" fontId="5" fillId="2" borderId="11" xfId="1" applyNumberFormat="1" applyFont="1" applyFill="1" applyBorder="1" applyAlignment="1">
      <alignment vertical="center"/>
    </xf>
    <xf numFmtId="180" fontId="5" fillId="0" borderId="0" xfId="0" applyNumberFormat="1" applyFont="1" applyAlignment="1">
      <alignment vertical="center"/>
    </xf>
    <xf numFmtId="180" fontId="7" fillId="0" borderId="3" xfId="6" applyNumberFormat="1" applyFont="1" applyBorder="1" applyAlignment="1">
      <alignment horizontal="center" vertical="center"/>
    </xf>
    <xf numFmtId="180" fontId="5" fillId="0" borderId="8" xfId="0" applyNumberFormat="1" applyFont="1" applyBorder="1" applyAlignment="1">
      <alignment vertical="center"/>
    </xf>
    <xf numFmtId="180" fontId="5" fillId="0" borderId="15" xfId="0" applyNumberFormat="1" applyFont="1" applyBorder="1" applyAlignment="1">
      <alignment vertical="center"/>
    </xf>
    <xf numFmtId="180" fontId="5" fillId="0" borderId="12" xfId="0" applyNumberFormat="1" applyFont="1" applyBorder="1" applyAlignment="1">
      <alignment vertical="center"/>
    </xf>
    <xf numFmtId="180" fontId="5" fillId="0" borderId="10" xfId="0" applyNumberFormat="1" applyFont="1" applyBorder="1" applyAlignment="1">
      <alignment vertical="center"/>
    </xf>
    <xf numFmtId="180" fontId="5" fillId="0" borderId="22" xfId="0" applyNumberFormat="1" applyFont="1" applyBorder="1" applyAlignment="1">
      <alignment vertical="center"/>
    </xf>
    <xf numFmtId="180" fontId="5" fillId="0" borderId="19" xfId="0" applyNumberFormat="1" applyFont="1" applyBorder="1" applyAlignment="1">
      <alignment vertical="center"/>
    </xf>
    <xf numFmtId="180" fontId="5" fillId="0" borderId="25" xfId="0" applyNumberFormat="1" applyFont="1" applyBorder="1" applyAlignment="1">
      <alignment vertical="center"/>
    </xf>
    <xf numFmtId="180" fontId="5" fillId="0" borderId="28" xfId="0" applyNumberFormat="1" applyFont="1" applyBorder="1" applyAlignment="1">
      <alignment vertical="center"/>
    </xf>
    <xf numFmtId="180" fontId="5" fillId="0" borderId="31" xfId="0" applyNumberFormat="1" applyFont="1" applyBorder="1" applyAlignment="1">
      <alignment vertical="center"/>
    </xf>
    <xf numFmtId="180" fontId="5" fillId="2" borderId="0" xfId="0" applyNumberFormat="1" applyFont="1" applyFill="1" applyAlignment="1">
      <alignment vertical="center"/>
    </xf>
    <xf numFmtId="180" fontId="5" fillId="2" borderId="3" xfId="0" applyNumberFormat="1" applyFont="1" applyFill="1" applyBorder="1" applyAlignment="1">
      <alignment vertical="center"/>
    </xf>
    <xf numFmtId="180" fontId="5" fillId="2" borderId="25" xfId="0" applyNumberFormat="1" applyFont="1" applyFill="1" applyBorder="1" applyAlignment="1">
      <alignment vertical="center"/>
    </xf>
    <xf numFmtId="180" fontId="5" fillId="2" borderId="15" xfId="0" applyNumberFormat="1" applyFont="1" applyFill="1" applyBorder="1" applyAlignment="1">
      <alignment vertical="center"/>
    </xf>
    <xf numFmtId="180" fontId="5" fillId="2" borderId="19" xfId="0" applyNumberFormat="1" applyFont="1" applyFill="1" applyBorder="1" applyAlignment="1">
      <alignment vertical="center"/>
    </xf>
    <xf numFmtId="180" fontId="5" fillId="2" borderId="10" xfId="0" applyNumberFormat="1" applyFont="1" applyFill="1" applyBorder="1" applyAlignment="1">
      <alignment vertical="center"/>
    </xf>
  </cellXfs>
  <cellStyles count="7">
    <cellStyle name="パーセント" xfId="1" builtinId="5"/>
    <cellStyle name="桁区切り 2" xfId="3"/>
    <cellStyle name="標準" xfId="0" builtinId="0"/>
    <cellStyle name="標準 2" xfId="4"/>
    <cellStyle name="標準 2 2" xfId="6"/>
    <cellStyle name="標準 3" xfId="5"/>
    <cellStyle name="標準 4 2" xfId="2"/>
  </cellStyles>
  <dxfs count="0"/>
  <tableStyles count="0" defaultTableStyle="TableStyleMedium2" defaultPivotStyle="PivotStyleLight16"/>
  <colors>
    <mruColors>
      <color rgb="FFF0935A"/>
      <color rgb="FFEC78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12450;&#12531;&#12465;&#12540;&#12488;\Cogsworth\Traffic%20Home\2-2\&#38283;&#30330;&#38917;&#30446;\&#20491;&#21029;\&#23450;&#28857;&#20998;&#26512;\&#23450;&#28857;&#65318;&#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31"/>
  <sheetViews>
    <sheetView tabSelected="1" zoomScale="85" zoomScaleNormal="85" workbookViewId="0"/>
  </sheetViews>
  <sheetFormatPr defaultColWidth="9.140625" defaultRowHeight="18" customHeight="1" x14ac:dyDescent="0.35"/>
  <cols>
    <col min="1" max="1" width="3.5703125" style="2" customWidth="1"/>
    <col min="2" max="2" width="5.7109375" style="2" customWidth="1"/>
    <col min="3" max="3" width="74.85546875" style="2" customWidth="1"/>
    <col min="4" max="4" width="8.5703125" style="54" customWidth="1"/>
    <col min="5" max="5" width="8.5703125" style="2" customWidth="1"/>
    <col min="6" max="6" width="3.5703125" style="2" customWidth="1"/>
    <col min="7" max="8" width="11.28515625" style="2" customWidth="1"/>
    <col min="9" max="16384" width="9.140625" style="2"/>
  </cols>
  <sheetData>
    <row r="1" spans="2:5" ht="18" customHeight="1" x14ac:dyDescent="0.35">
      <c r="B1" s="1" t="s">
        <v>438</v>
      </c>
    </row>
    <row r="3" spans="2:5" ht="18" customHeight="1" thickBot="1" x14ac:dyDescent="0.4">
      <c r="B3" s="2" t="s">
        <v>6</v>
      </c>
    </row>
    <row r="4" spans="2:5" ht="18" customHeight="1" x14ac:dyDescent="0.35">
      <c r="B4" s="18" t="s">
        <v>414</v>
      </c>
      <c r="C4" s="19" t="s">
        <v>415</v>
      </c>
      <c r="D4" s="55" t="s">
        <v>416</v>
      </c>
      <c r="E4" s="20" t="s">
        <v>417</v>
      </c>
    </row>
    <row r="5" spans="2:5" ht="18" customHeight="1" x14ac:dyDescent="0.35">
      <c r="B5" s="6">
        <v>1</v>
      </c>
      <c r="C5" s="7" t="s">
        <v>1</v>
      </c>
      <c r="D5" s="56">
        <v>1413</v>
      </c>
      <c r="E5" s="8">
        <v>0.499</v>
      </c>
    </row>
    <row r="6" spans="2:5" ht="18" customHeight="1" x14ac:dyDescent="0.35">
      <c r="B6" s="15">
        <v>2</v>
      </c>
      <c r="C6" s="16" t="s">
        <v>2</v>
      </c>
      <c r="D6" s="57">
        <v>1023</v>
      </c>
      <c r="E6" s="17">
        <v>0.36099999999999999</v>
      </c>
    </row>
    <row r="7" spans="2:5" ht="18" customHeight="1" x14ac:dyDescent="0.35">
      <c r="B7" s="15">
        <v>3</v>
      </c>
      <c r="C7" s="16" t="s">
        <v>3</v>
      </c>
      <c r="D7" s="57">
        <v>242</v>
      </c>
      <c r="E7" s="17">
        <v>8.5000000000000006E-2</v>
      </c>
    </row>
    <row r="8" spans="2:5" ht="18" customHeight="1" x14ac:dyDescent="0.35">
      <c r="B8" s="15">
        <v>4</v>
      </c>
      <c r="C8" s="16" t="s">
        <v>4</v>
      </c>
      <c r="D8" s="57">
        <v>76</v>
      </c>
      <c r="E8" s="17">
        <v>2.7E-2</v>
      </c>
    </row>
    <row r="9" spans="2:5" ht="18" customHeight="1" x14ac:dyDescent="0.35">
      <c r="B9" s="15">
        <v>5</v>
      </c>
      <c r="C9" s="16" t="s">
        <v>5</v>
      </c>
      <c r="D9" s="57">
        <v>32</v>
      </c>
      <c r="E9" s="17">
        <v>1.0999999999999999E-2</v>
      </c>
    </row>
    <row r="10" spans="2:5" ht="18" customHeight="1" x14ac:dyDescent="0.35">
      <c r="B10" s="12"/>
      <c r="C10" s="13" t="s">
        <v>11</v>
      </c>
      <c r="D10" s="58">
        <v>47</v>
      </c>
      <c r="E10" s="14">
        <v>1.7000000000000001E-2</v>
      </c>
    </row>
    <row r="11" spans="2:5" ht="18" customHeight="1" thickBot="1" x14ac:dyDescent="0.4">
      <c r="B11" s="9"/>
      <c r="C11" s="10" t="s">
        <v>418</v>
      </c>
      <c r="D11" s="59">
        <v>2833</v>
      </c>
      <c r="E11" s="11">
        <v>1</v>
      </c>
    </row>
    <row r="12" spans="2:5" ht="18" customHeight="1" x14ac:dyDescent="0.35">
      <c r="E12" s="4"/>
    </row>
    <row r="13" spans="2:5" ht="18" customHeight="1" x14ac:dyDescent="0.35">
      <c r="E13" s="4"/>
    </row>
    <row r="14" spans="2:5" ht="18" customHeight="1" x14ac:dyDescent="0.35">
      <c r="B14" s="2" t="s">
        <v>105</v>
      </c>
    </row>
    <row r="15" spans="2:5" ht="18" customHeight="1" thickBot="1" x14ac:dyDescent="0.4">
      <c r="B15" s="2" t="s">
        <v>419</v>
      </c>
    </row>
    <row r="16" spans="2:5" ht="18" customHeight="1" x14ac:dyDescent="0.35">
      <c r="B16" s="18" t="s">
        <v>414</v>
      </c>
      <c r="C16" s="19" t="s">
        <v>415</v>
      </c>
      <c r="D16" s="55" t="s">
        <v>416</v>
      </c>
      <c r="E16" s="20" t="s">
        <v>417</v>
      </c>
    </row>
    <row r="17" spans="2:5" ht="18" customHeight="1" x14ac:dyDescent="0.35">
      <c r="B17" s="6">
        <v>1</v>
      </c>
      <c r="C17" s="7" t="s">
        <v>7</v>
      </c>
      <c r="D17" s="56">
        <v>1275</v>
      </c>
      <c r="E17" s="8">
        <v>0.45</v>
      </c>
    </row>
    <row r="18" spans="2:5" ht="18" customHeight="1" x14ac:dyDescent="0.35">
      <c r="B18" s="26">
        <v>2</v>
      </c>
      <c r="C18" s="27" t="s">
        <v>8</v>
      </c>
      <c r="D18" s="60">
        <v>981</v>
      </c>
      <c r="E18" s="28">
        <v>0.34599999999999997</v>
      </c>
    </row>
    <row r="19" spans="2:5" ht="18" customHeight="1" x14ac:dyDescent="0.35">
      <c r="B19" s="26">
        <v>3</v>
      </c>
      <c r="C19" s="27" t="s">
        <v>3</v>
      </c>
      <c r="D19" s="60">
        <v>306</v>
      </c>
      <c r="E19" s="28">
        <v>0.108</v>
      </c>
    </row>
    <row r="20" spans="2:5" ht="18" customHeight="1" x14ac:dyDescent="0.35">
      <c r="B20" s="26">
        <v>4</v>
      </c>
      <c r="C20" s="27" t="s">
        <v>9</v>
      </c>
      <c r="D20" s="60">
        <v>165</v>
      </c>
      <c r="E20" s="28">
        <v>5.8000000000000003E-2</v>
      </c>
    </row>
    <row r="21" spans="2:5" ht="18" customHeight="1" x14ac:dyDescent="0.35">
      <c r="B21" s="26">
        <v>5</v>
      </c>
      <c r="C21" s="27" t="s">
        <v>10</v>
      </c>
      <c r="D21" s="60">
        <v>42</v>
      </c>
      <c r="E21" s="28">
        <v>1.4999999999999999E-2</v>
      </c>
    </row>
    <row r="22" spans="2:5" ht="18" customHeight="1" x14ac:dyDescent="0.35">
      <c r="B22" s="26">
        <v>6</v>
      </c>
      <c r="C22" s="27" t="s">
        <v>0</v>
      </c>
      <c r="D22" s="60">
        <v>28</v>
      </c>
      <c r="E22" s="28">
        <v>0.01</v>
      </c>
    </row>
    <row r="23" spans="2:5" ht="18" customHeight="1" x14ac:dyDescent="0.35">
      <c r="B23" s="12"/>
      <c r="C23" s="13" t="s">
        <v>11</v>
      </c>
      <c r="D23" s="58">
        <v>36</v>
      </c>
      <c r="E23" s="14">
        <v>1.2999999999999999E-2</v>
      </c>
    </row>
    <row r="24" spans="2:5" ht="18" customHeight="1" thickBot="1" x14ac:dyDescent="0.4">
      <c r="B24" s="9"/>
      <c r="C24" s="10" t="s">
        <v>418</v>
      </c>
      <c r="D24" s="59">
        <v>2833</v>
      </c>
      <c r="E24" s="11">
        <v>1</v>
      </c>
    </row>
    <row r="25" spans="2:5" ht="18" customHeight="1" thickBot="1" x14ac:dyDescent="0.4">
      <c r="B25" s="2" t="s">
        <v>420</v>
      </c>
    </row>
    <row r="26" spans="2:5" ht="18" customHeight="1" x14ac:dyDescent="0.35">
      <c r="B26" s="18" t="s">
        <v>414</v>
      </c>
      <c r="C26" s="19" t="s">
        <v>415</v>
      </c>
      <c r="D26" s="55" t="s">
        <v>416</v>
      </c>
      <c r="E26" s="20" t="s">
        <v>417</v>
      </c>
    </row>
    <row r="27" spans="2:5" ht="18" customHeight="1" x14ac:dyDescent="0.35">
      <c r="B27" s="21">
        <v>1</v>
      </c>
      <c r="C27" s="7" t="s">
        <v>7</v>
      </c>
      <c r="D27" s="56">
        <v>1066</v>
      </c>
      <c r="E27" s="8">
        <v>0.376</v>
      </c>
    </row>
    <row r="28" spans="2:5" ht="18" customHeight="1" x14ac:dyDescent="0.35">
      <c r="B28" s="15">
        <v>2</v>
      </c>
      <c r="C28" s="16" t="s">
        <v>8</v>
      </c>
      <c r="D28" s="57">
        <v>958</v>
      </c>
      <c r="E28" s="17">
        <v>0.33800000000000002</v>
      </c>
    </row>
    <row r="29" spans="2:5" ht="18" customHeight="1" x14ac:dyDescent="0.35">
      <c r="B29" s="15">
        <v>3</v>
      </c>
      <c r="C29" s="16" t="s">
        <v>3</v>
      </c>
      <c r="D29" s="57">
        <v>385</v>
      </c>
      <c r="E29" s="17">
        <v>0.13600000000000001</v>
      </c>
    </row>
    <row r="30" spans="2:5" ht="18" customHeight="1" x14ac:dyDescent="0.35">
      <c r="B30" s="15">
        <v>4</v>
      </c>
      <c r="C30" s="16" t="s">
        <v>9</v>
      </c>
      <c r="D30" s="57">
        <v>204</v>
      </c>
      <c r="E30" s="17">
        <v>7.1999999999999995E-2</v>
      </c>
    </row>
    <row r="31" spans="2:5" ht="18" customHeight="1" x14ac:dyDescent="0.35">
      <c r="B31" s="15">
        <v>5</v>
      </c>
      <c r="C31" s="16" t="s">
        <v>10</v>
      </c>
      <c r="D31" s="57">
        <v>63</v>
      </c>
      <c r="E31" s="17">
        <v>2.1999999999999999E-2</v>
      </c>
    </row>
    <row r="32" spans="2:5" ht="18" customHeight="1" x14ac:dyDescent="0.35">
      <c r="B32" s="15">
        <v>6</v>
      </c>
      <c r="C32" s="16" t="s">
        <v>0</v>
      </c>
      <c r="D32" s="57">
        <v>32</v>
      </c>
      <c r="E32" s="17">
        <v>1.0999999999999999E-2</v>
      </c>
    </row>
    <row r="33" spans="2:8" ht="18" customHeight="1" x14ac:dyDescent="0.35">
      <c r="B33" s="22"/>
      <c r="C33" s="23" t="s">
        <v>11</v>
      </c>
      <c r="D33" s="61">
        <v>125</v>
      </c>
      <c r="E33" s="24">
        <v>4.3999999999999997E-2</v>
      </c>
    </row>
    <row r="34" spans="2:8" ht="18" customHeight="1" thickBot="1" x14ac:dyDescent="0.4">
      <c r="B34" s="9"/>
      <c r="C34" s="10" t="s">
        <v>418</v>
      </c>
      <c r="D34" s="59">
        <v>2833</v>
      </c>
      <c r="E34" s="11">
        <v>1</v>
      </c>
    </row>
    <row r="36" spans="2:8" ht="18" customHeight="1" thickBot="1" x14ac:dyDescent="0.4">
      <c r="B36" s="2" t="s">
        <v>12</v>
      </c>
    </row>
    <row r="37" spans="2:8" ht="18" customHeight="1" x14ac:dyDescent="0.35">
      <c r="B37" s="18" t="s">
        <v>414</v>
      </c>
      <c r="C37" s="19" t="s">
        <v>415</v>
      </c>
      <c r="D37" s="55" t="s">
        <v>416</v>
      </c>
      <c r="E37" s="20" t="s">
        <v>417</v>
      </c>
    </row>
    <row r="38" spans="2:8" ht="18" customHeight="1" x14ac:dyDescent="0.35">
      <c r="B38" s="21">
        <v>1</v>
      </c>
      <c r="C38" s="7" t="s">
        <v>13</v>
      </c>
      <c r="D38" s="56">
        <v>518</v>
      </c>
      <c r="E38" s="8">
        <v>0.183</v>
      </c>
    </row>
    <row r="39" spans="2:8" ht="18" customHeight="1" x14ac:dyDescent="0.35">
      <c r="B39" s="15">
        <v>2</v>
      </c>
      <c r="C39" s="16" t="s">
        <v>14</v>
      </c>
      <c r="D39" s="57">
        <v>165</v>
      </c>
      <c r="E39" s="17">
        <v>5.8000000000000003E-2</v>
      </c>
    </row>
    <row r="40" spans="2:8" ht="18" customHeight="1" x14ac:dyDescent="0.35">
      <c r="B40" s="15">
        <v>3</v>
      </c>
      <c r="C40" s="16" t="s">
        <v>15</v>
      </c>
      <c r="D40" s="57">
        <v>814</v>
      </c>
      <c r="E40" s="17">
        <v>0.28699999999999998</v>
      </c>
    </row>
    <row r="41" spans="2:8" ht="18" customHeight="1" x14ac:dyDescent="0.35">
      <c r="B41" s="15">
        <v>4</v>
      </c>
      <c r="C41" s="16" t="s">
        <v>16</v>
      </c>
      <c r="D41" s="57">
        <v>565</v>
      </c>
      <c r="E41" s="17">
        <v>0.19900000000000001</v>
      </c>
    </row>
    <row r="42" spans="2:8" ht="18" customHeight="1" x14ac:dyDescent="0.35">
      <c r="B42" s="15">
        <v>5</v>
      </c>
      <c r="C42" s="16" t="s">
        <v>17</v>
      </c>
      <c r="D42" s="57">
        <v>254</v>
      </c>
      <c r="E42" s="17">
        <v>0.09</v>
      </c>
    </row>
    <row r="43" spans="2:8" ht="18" customHeight="1" x14ac:dyDescent="0.35">
      <c r="B43" s="15">
        <v>6</v>
      </c>
      <c r="C43" s="16" t="s">
        <v>18</v>
      </c>
      <c r="D43" s="57">
        <v>206</v>
      </c>
      <c r="E43" s="17">
        <v>7.2999999999999995E-2</v>
      </c>
    </row>
    <row r="44" spans="2:8" ht="18" customHeight="1" x14ac:dyDescent="0.35">
      <c r="B44" s="15">
        <v>7</v>
      </c>
      <c r="C44" s="16" t="s">
        <v>19</v>
      </c>
      <c r="D44" s="57">
        <v>518</v>
      </c>
      <c r="E44" s="17">
        <v>0.183</v>
      </c>
    </row>
    <row r="45" spans="2:8" ht="18" customHeight="1" x14ac:dyDescent="0.35">
      <c r="B45" s="15">
        <v>8</v>
      </c>
      <c r="C45" s="16" t="s">
        <v>20</v>
      </c>
      <c r="D45" s="57">
        <v>231</v>
      </c>
      <c r="E45" s="17">
        <v>8.2000000000000003E-2</v>
      </c>
    </row>
    <row r="46" spans="2:8" ht="18" customHeight="1" x14ac:dyDescent="0.35">
      <c r="B46" s="22"/>
      <c r="C46" s="23" t="s">
        <v>11</v>
      </c>
      <c r="D46" s="61">
        <v>160</v>
      </c>
      <c r="E46" s="24">
        <v>5.6000000000000001E-2</v>
      </c>
      <c r="G46" s="3" t="s">
        <v>421</v>
      </c>
      <c r="H46" s="3" t="s">
        <v>422</v>
      </c>
    </row>
    <row r="47" spans="2:8" ht="18" customHeight="1" thickBot="1" x14ac:dyDescent="0.4">
      <c r="B47" s="9"/>
      <c r="C47" s="10" t="s">
        <v>418</v>
      </c>
      <c r="D47" s="59">
        <v>2833</v>
      </c>
      <c r="E47" s="11">
        <v>1</v>
      </c>
      <c r="G47" s="32">
        <f>SUM(D38:D46)</f>
        <v>3431</v>
      </c>
      <c r="H47" s="25">
        <f>G47/D47*100</f>
        <v>121.10836569008119</v>
      </c>
    </row>
    <row r="49" spans="2:5" ht="18" customHeight="1" thickBot="1" x14ac:dyDescent="0.4">
      <c r="B49" s="2" t="s">
        <v>21</v>
      </c>
    </row>
    <row r="50" spans="2:5" ht="18" customHeight="1" x14ac:dyDescent="0.35">
      <c r="B50" s="18" t="s">
        <v>414</v>
      </c>
      <c r="C50" s="19" t="s">
        <v>415</v>
      </c>
      <c r="D50" s="55" t="s">
        <v>416</v>
      </c>
      <c r="E50" s="20" t="s">
        <v>417</v>
      </c>
    </row>
    <row r="51" spans="2:5" ht="18" customHeight="1" x14ac:dyDescent="0.35">
      <c r="B51" s="29">
        <v>1</v>
      </c>
      <c r="C51" s="30" t="s">
        <v>22</v>
      </c>
      <c r="D51" s="62">
        <v>1882</v>
      </c>
      <c r="E51" s="31">
        <v>0.66400000000000003</v>
      </c>
    </row>
    <row r="52" spans="2:5" ht="18" customHeight="1" x14ac:dyDescent="0.35">
      <c r="B52" s="15">
        <v>2</v>
      </c>
      <c r="C52" s="16" t="s">
        <v>23</v>
      </c>
      <c r="D52" s="57">
        <v>158</v>
      </c>
      <c r="E52" s="17">
        <v>5.6000000000000001E-2</v>
      </c>
    </row>
    <row r="53" spans="2:5" ht="18" customHeight="1" x14ac:dyDescent="0.35">
      <c r="B53" s="15">
        <v>3</v>
      </c>
      <c r="C53" s="16" t="s">
        <v>24</v>
      </c>
      <c r="D53" s="57">
        <v>639</v>
      </c>
      <c r="E53" s="17">
        <v>0.22600000000000001</v>
      </c>
    </row>
    <row r="54" spans="2:5" ht="18" customHeight="1" x14ac:dyDescent="0.35">
      <c r="B54" s="15">
        <v>4</v>
      </c>
      <c r="C54" s="16" t="s">
        <v>25</v>
      </c>
      <c r="D54" s="57">
        <v>81</v>
      </c>
      <c r="E54" s="17">
        <v>2.9000000000000001E-2</v>
      </c>
    </row>
    <row r="55" spans="2:5" ht="18" customHeight="1" x14ac:dyDescent="0.35">
      <c r="B55" s="22"/>
      <c r="C55" s="23" t="s">
        <v>11</v>
      </c>
      <c r="D55" s="61">
        <v>73</v>
      </c>
      <c r="E55" s="24">
        <v>2.5999999999999999E-2</v>
      </c>
    </row>
    <row r="56" spans="2:5" ht="18" customHeight="1" thickBot="1" x14ac:dyDescent="0.4">
      <c r="B56" s="9"/>
      <c r="C56" s="10" t="s">
        <v>418</v>
      </c>
      <c r="D56" s="59">
        <v>2833</v>
      </c>
      <c r="E56" s="11">
        <v>1</v>
      </c>
    </row>
    <row r="58" spans="2:5" ht="18" customHeight="1" thickBot="1" x14ac:dyDescent="0.4">
      <c r="B58" s="2" t="s">
        <v>32</v>
      </c>
    </row>
    <row r="59" spans="2:5" ht="18" customHeight="1" x14ac:dyDescent="0.35">
      <c r="B59" s="18" t="s">
        <v>414</v>
      </c>
      <c r="C59" s="19" t="s">
        <v>415</v>
      </c>
      <c r="D59" s="55" t="s">
        <v>416</v>
      </c>
      <c r="E59" s="20" t="s">
        <v>417</v>
      </c>
    </row>
    <row r="60" spans="2:5" ht="18" customHeight="1" x14ac:dyDescent="0.35">
      <c r="B60" s="29">
        <v>1</v>
      </c>
      <c r="C60" s="30" t="s">
        <v>26</v>
      </c>
      <c r="D60" s="62">
        <v>328</v>
      </c>
      <c r="E60" s="31">
        <v>0.11600000000000001</v>
      </c>
    </row>
    <row r="61" spans="2:5" ht="18" customHeight="1" x14ac:dyDescent="0.35">
      <c r="B61" s="15">
        <v>2</v>
      </c>
      <c r="C61" s="16" t="s">
        <v>27</v>
      </c>
      <c r="D61" s="57">
        <v>707</v>
      </c>
      <c r="E61" s="17">
        <v>0.25</v>
      </c>
    </row>
    <row r="62" spans="2:5" ht="18" customHeight="1" x14ac:dyDescent="0.35">
      <c r="B62" s="15">
        <v>3</v>
      </c>
      <c r="C62" s="16" t="s">
        <v>28</v>
      </c>
      <c r="D62" s="57">
        <v>859</v>
      </c>
      <c r="E62" s="17">
        <v>0.30299999999999999</v>
      </c>
    </row>
    <row r="63" spans="2:5" ht="18" customHeight="1" x14ac:dyDescent="0.35">
      <c r="B63" s="15">
        <v>4</v>
      </c>
      <c r="C63" s="16" t="s">
        <v>29</v>
      </c>
      <c r="D63" s="57">
        <v>795</v>
      </c>
      <c r="E63" s="17">
        <v>0.28100000000000003</v>
      </c>
    </row>
    <row r="64" spans="2:5" ht="18" customHeight="1" x14ac:dyDescent="0.35">
      <c r="B64" s="15">
        <v>5</v>
      </c>
      <c r="C64" s="16" t="s">
        <v>16</v>
      </c>
      <c r="D64" s="57">
        <v>673</v>
      </c>
      <c r="E64" s="17">
        <v>0.23799999999999999</v>
      </c>
    </row>
    <row r="65" spans="2:8" ht="18" customHeight="1" x14ac:dyDescent="0.35">
      <c r="B65" s="15">
        <v>6</v>
      </c>
      <c r="C65" s="16" t="s">
        <v>30</v>
      </c>
      <c r="D65" s="57">
        <v>463</v>
      </c>
      <c r="E65" s="17">
        <v>0.16300000000000001</v>
      </c>
    </row>
    <row r="66" spans="2:8" ht="18" customHeight="1" x14ac:dyDescent="0.35">
      <c r="B66" s="22"/>
      <c r="C66" s="23" t="s">
        <v>11</v>
      </c>
      <c r="D66" s="61">
        <v>194</v>
      </c>
      <c r="E66" s="24">
        <v>6.8000000000000005E-2</v>
      </c>
      <c r="G66" s="3" t="s">
        <v>421</v>
      </c>
      <c r="H66" s="3" t="s">
        <v>422</v>
      </c>
    </row>
    <row r="67" spans="2:8" ht="18" customHeight="1" thickBot="1" x14ac:dyDescent="0.4">
      <c r="B67" s="9"/>
      <c r="C67" s="10" t="s">
        <v>418</v>
      </c>
      <c r="D67" s="59">
        <v>2833</v>
      </c>
      <c r="E67" s="11">
        <v>1</v>
      </c>
      <c r="G67" s="32">
        <f>SUM(D60:D66)</f>
        <v>4019</v>
      </c>
      <c r="H67" s="25">
        <f>G67/D67*100</f>
        <v>141.86374867631486</v>
      </c>
    </row>
    <row r="69" spans="2:8" ht="18" customHeight="1" thickBot="1" x14ac:dyDescent="0.4">
      <c r="B69" s="2" t="s">
        <v>31</v>
      </c>
    </row>
    <row r="70" spans="2:8" ht="18" customHeight="1" x14ac:dyDescent="0.35">
      <c r="B70" s="18" t="s">
        <v>414</v>
      </c>
      <c r="C70" s="19" t="s">
        <v>415</v>
      </c>
      <c r="D70" s="55" t="s">
        <v>416</v>
      </c>
      <c r="E70" s="20" t="s">
        <v>417</v>
      </c>
    </row>
    <row r="71" spans="2:8" ht="18" customHeight="1" x14ac:dyDescent="0.35">
      <c r="B71" s="29">
        <v>1</v>
      </c>
      <c r="C71" s="30" t="s">
        <v>33</v>
      </c>
      <c r="D71" s="62">
        <v>2203</v>
      </c>
      <c r="E71" s="31">
        <v>0.77800000000000002</v>
      </c>
    </row>
    <row r="72" spans="2:8" ht="18" customHeight="1" x14ac:dyDescent="0.35">
      <c r="B72" s="15">
        <v>2</v>
      </c>
      <c r="C72" s="16" t="s">
        <v>34</v>
      </c>
      <c r="D72" s="57">
        <v>930</v>
      </c>
      <c r="E72" s="17">
        <v>0.32800000000000001</v>
      </c>
    </row>
    <row r="73" spans="2:8" ht="18" customHeight="1" x14ac:dyDescent="0.35">
      <c r="B73" s="15">
        <v>3</v>
      </c>
      <c r="C73" s="16" t="s">
        <v>35</v>
      </c>
      <c r="D73" s="57">
        <v>1586</v>
      </c>
      <c r="E73" s="17">
        <v>0.56000000000000005</v>
      </c>
    </row>
    <row r="74" spans="2:8" ht="18" customHeight="1" x14ac:dyDescent="0.35">
      <c r="B74" s="15">
        <v>4</v>
      </c>
      <c r="C74" s="16" t="s">
        <v>36</v>
      </c>
      <c r="D74" s="57">
        <v>576</v>
      </c>
      <c r="E74" s="17">
        <v>0.20300000000000001</v>
      </c>
    </row>
    <row r="75" spans="2:8" ht="18" customHeight="1" x14ac:dyDescent="0.35">
      <c r="B75" s="15">
        <v>5</v>
      </c>
      <c r="C75" s="16" t="s">
        <v>37</v>
      </c>
      <c r="D75" s="57">
        <v>885</v>
      </c>
      <c r="E75" s="17">
        <v>0.312</v>
      </c>
    </row>
    <row r="76" spans="2:8" ht="18" customHeight="1" x14ac:dyDescent="0.35">
      <c r="B76" s="15">
        <v>6</v>
      </c>
      <c r="C76" s="16" t="s">
        <v>38</v>
      </c>
      <c r="D76" s="57">
        <v>170</v>
      </c>
      <c r="E76" s="17">
        <v>0.06</v>
      </c>
    </row>
    <row r="77" spans="2:8" ht="18" customHeight="1" x14ac:dyDescent="0.35">
      <c r="B77" s="15">
        <v>7</v>
      </c>
      <c r="C77" s="16" t="s">
        <v>39</v>
      </c>
      <c r="D77" s="57">
        <v>399</v>
      </c>
      <c r="E77" s="17">
        <v>0.14099999999999999</v>
      </c>
    </row>
    <row r="78" spans="2:8" ht="18" customHeight="1" x14ac:dyDescent="0.35">
      <c r="B78" s="15">
        <v>8</v>
      </c>
      <c r="C78" s="16" t="s">
        <v>40</v>
      </c>
      <c r="D78" s="57">
        <v>69</v>
      </c>
      <c r="E78" s="17">
        <v>2.4E-2</v>
      </c>
    </row>
    <row r="79" spans="2:8" ht="18" customHeight="1" x14ac:dyDescent="0.35">
      <c r="B79" s="22"/>
      <c r="C79" s="23" t="s">
        <v>11</v>
      </c>
      <c r="D79" s="61">
        <v>65</v>
      </c>
      <c r="E79" s="24">
        <v>2.3E-2</v>
      </c>
      <c r="G79" s="3" t="s">
        <v>421</v>
      </c>
      <c r="H79" s="3" t="s">
        <v>422</v>
      </c>
    </row>
    <row r="80" spans="2:8" ht="18" customHeight="1" thickBot="1" x14ac:dyDescent="0.4">
      <c r="B80" s="9"/>
      <c r="C80" s="10" t="s">
        <v>418</v>
      </c>
      <c r="D80" s="59">
        <v>2833</v>
      </c>
      <c r="E80" s="11">
        <v>1</v>
      </c>
      <c r="G80" s="32">
        <f>SUM(D71:D79)</f>
        <v>6883</v>
      </c>
      <c r="H80" s="25">
        <f>G80/D80*100</f>
        <v>242.95799505824215</v>
      </c>
    </row>
    <row r="81" spans="2:5" ht="18" customHeight="1" x14ac:dyDescent="0.35">
      <c r="E81" s="4"/>
    </row>
    <row r="82" spans="2:5" ht="18" customHeight="1" x14ac:dyDescent="0.35">
      <c r="B82" s="2" t="s">
        <v>62</v>
      </c>
    </row>
    <row r="83" spans="2:5" ht="18" customHeight="1" thickBot="1" x14ac:dyDescent="0.4">
      <c r="B83" s="2" t="s">
        <v>423</v>
      </c>
    </row>
    <row r="84" spans="2:5" ht="18" customHeight="1" x14ac:dyDescent="0.35">
      <c r="B84" s="18" t="s">
        <v>414</v>
      </c>
      <c r="C84" s="19" t="s">
        <v>415</v>
      </c>
      <c r="D84" s="55" t="s">
        <v>416</v>
      </c>
      <c r="E84" s="20" t="s">
        <v>417</v>
      </c>
    </row>
    <row r="85" spans="2:5" ht="18" customHeight="1" x14ac:dyDescent="0.35">
      <c r="B85" s="29">
        <v>1</v>
      </c>
      <c r="C85" s="30" t="s">
        <v>41</v>
      </c>
      <c r="D85" s="62">
        <v>1641</v>
      </c>
      <c r="E85" s="31">
        <v>0.57899999999999996</v>
      </c>
    </row>
    <row r="86" spans="2:5" ht="18" customHeight="1" x14ac:dyDescent="0.35">
      <c r="B86" s="15">
        <v>2</v>
      </c>
      <c r="C86" s="16" t="s">
        <v>42</v>
      </c>
      <c r="D86" s="57">
        <v>1151</v>
      </c>
      <c r="E86" s="17">
        <v>0.40600000000000003</v>
      </c>
    </row>
    <row r="87" spans="2:5" ht="18" customHeight="1" x14ac:dyDescent="0.35">
      <c r="B87" s="15">
        <v>3</v>
      </c>
      <c r="C87" s="16" t="s">
        <v>43</v>
      </c>
      <c r="D87" s="57">
        <v>1169</v>
      </c>
      <c r="E87" s="17">
        <v>0.41299999999999998</v>
      </c>
    </row>
    <row r="88" spans="2:5" ht="18" customHeight="1" x14ac:dyDescent="0.35">
      <c r="B88" s="15">
        <v>4</v>
      </c>
      <c r="C88" s="16" t="s">
        <v>44</v>
      </c>
      <c r="D88" s="57">
        <v>522</v>
      </c>
      <c r="E88" s="17">
        <v>0.184</v>
      </c>
    </row>
    <row r="89" spans="2:5" ht="18" customHeight="1" x14ac:dyDescent="0.35">
      <c r="B89" s="15">
        <v>5</v>
      </c>
      <c r="C89" s="16" t="s">
        <v>45</v>
      </c>
      <c r="D89" s="57">
        <v>543</v>
      </c>
      <c r="E89" s="17">
        <v>0.192</v>
      </c>
    </row>
    <row r="90" spans="2:5" ht="18" customHeight="1" x14ac:dyDescent="0.35">
      <c r="B90" s="15">
        <v>6</v>
      </c>
      <c r="C90" s="16" t="s">
        <v>46</v>
      </c>
      <c r="D90" s="57">
        <v>162</v>
      </c>
      <c r="E90" s="17">
        <v>5.7000000000000002E-2</v>
      </c>
    </row>
    <row r="91" spans="2:5" ht="18" customHeight="1" x14ac:dyDescent="0.35">
      <c r="B91" s="15">
        <v>7</v>
      </c>
      <c r="C91" s="16" t="s">
        <v>47</v>
      </c>
      <c r="D91" s="57">
        <v>188</v>
      </c>
      <c r="E91" s="17">
        <v>6.6000000000000003E-2</v>
      </c>
    </row>
    <row r="92" spans="2:5" ht="18" customHeight="1" x14ac:dyDescent="0.35">
      <c r="B92" s="15">
        <v>8</v>
      </c>
      <c r="C92" s="16" t="s">
        <v>48</v>
      </c>
      <c r="D92" s="57">
        <v>232</v>
      </c>
      <c r="E92" s="17">
        <v>8.2000000000000003E-2</v>
      </c>
    </row>
    <row r="93" spans="2:5" ht="18" customHeight="1" x14ac:dyDescent="0.35">
      <c r="B93" s="15">
        <v>9</v>
      </c>
      <c r="C93" s="16" t="s">
        <v>49</v>
      </c>
      <c r="D93" s="57">
        <v>260</v>
      </c>
      <c r="E93" s="17">
        <v>9.1999999999999998E-2</v>
      </c>
    </row>
    <row r="94" spans="2:5" ht="18" customHeight="1" x14ac:dyDescent="0.35">
      <c r="B94" s="15">
        <v>10</v>
      </c>
      <c r="C94" s="16" t="s">
        <v>50</v>
      </c>
      <c r="D94" s="57">
        <v>717</v>
      </c>
      <c r="E94" s="17">
        <v>0.253</v>
      </c>
    </row>
    <row r="95" spans="2:5" ht="18" customHeight="1" x14ac:dyDescent="0.35">
      <c r="B95" s="15">
        <v>11</v>
      </c>
      <c r="C95" s="16" t="s">
        <v>51</v>
      </c>
      <c r="D95" s="57">
        <v>155</v>
      </c>
      <c r="E95" s="17">
        <v>5.5E-2</v>
      </c>
    </row>
    <row r="96" spans="2:5" ht="18" customHeight="1" x14ac:dyDescent="0.35">
      <c r="B96" s="15">
        <v>12</v>
      </c>
      <c r="C96" s="16" t="s">
        <v>52</v>
      </c>
      <c r="D96" s="57">
        <v>1217</v>
      </c>
      <c r="E96" s="17">
        <v>0.43</v>
      </c>
    </row>
    <row r="97" spans="2:8" ht="18" customHeight="1" x14ac:dyDescent="0.35">
      <c r="B97" s="15">
        <v>13</v>
      </c>
      <c r="C97" s="16" t="s">
        <v>53</v>
      </c>
      <c r="D97" s="57">
        <v>863</v>
      </c>
      <c r="E97" s="17">
        <v>0.30499999999999999</v>
      </c>
    </row>
    <row r="98" spans="2:8" ht="18" customHeight="1" x14ac:dyDescent="0.35">
      <c r="B98" s="15">
        <v>14</v>
      </c>
      <c r="C98" s="16" t="s">
        <v>54</v>
      </c>
      <c r="D98" s="57">
        <v>888</v>
      </c>
      <c r="E98" s="17">
        <v>0.313</v>
      </c>
    </row>
    <row r="99" spans="2:8" ht="18" customHeight="1" x14ac:dyDescent="0.35">
      <c r="B99" s="15">
        <v>15</v>
      </c>
      <c r="C99" s="16" t="s">
        <v>55</v>
      </c>
      <c r="D99" s="57">
        <v>300</v>
      </c>
      <c r="E99" s="17">
        <v>0.106</v>
      </c>
    </row>
    <row r="100" spans="2:8" ht="18" customHeight="1" x14ac:dyDescent="0.35">
      <c r="B100" s="15">
        <v>16</v>
      </c>
      <c r="C100" s="16" t="s">
        <v>56</v>
      </c>
      <c r="D100" s="57">
        <v>1284</v>
      </c>
      <c r="E100" s="17">
        <v>0.45300000000000001</v>
      </c>
    </row>
    <row r="101" spans="2:8" ht="18" customHeight="1" x14ac:dyDescent="0.35">
      <c r="B101" s="15">
        <v>17</v>
      </c>
      <c r="C101" s="16" t="s">
        <v>57</v>
      </c>
      <c r="D101" s="57">
        <v>675</v>
      </c>
      <c r="E101" s="17">
        <v>0.23799999999999999</v>
      </c>
    </row>
    <row r="102" spans="2:8" ht="18" customHeight="1" x14ac:dyDescent="0.35">
      <c r="B102" s="15">
        <v>18</v>
      </c>
      <c r="C102" s="16" t="s">
        <v>58</v>
      </c>
      <c r="D102" s="57">
        <v>818</v>
      </c>
      <c r="E102" s="17">
        <v>0.28899999999999998</v>
      </c>
    </row>
    <row r="103" spans="2:8" ht="18" customHeight="1" x14ac:dyDescent="0.35">
      <c r="B103" s="15">
        <v>19</v>
      </c>
      <c r="C103" s="16" t="s">
        <v>59</v>
      </c>
      <c r="D103" s="57">
        <v>441</v>
      </c>
      <c r="E103" s="17">
        <v>0.156</v>
      </c>
    </row>
    <row r="104" spans="2:8" ht="18" customHeight="1" x14ac:dyDescent="0.35">
      <c r="B104" s="15">
        <v>20</v>
      </c>
      <c r="C104" s="16" t="s">
        <v>60</v>
      </c>
      <c r="D104" s="57">
        <v>478</v>
      </c>
      <c r="E104" s="17">
        <v>0.16900000000000001</v>
      </c>
    </row>
    <row r="105" spans="2:8" ht="18" customHeight="1" x14ac:dyDescent="0.35">
      <c r="B105" s="15">
        <v>21</v>
      </c>
      <c r="C105" s="16" t="s">
        <v>61</v>
      </c>
      <c r="D105" s="57">
        <v>296</v>
      </c>
      <c r="E105" s="17">
        <v>0.104</v>
      </c>
    </row>
    <row r="106" spans="2:8" ht="18" customHeight="1" x14ac:dyDescent="0.35">
      <c r="B106" s="15"/>
      <c r="C106" s="23" t="s">
        <v>11</v>
      </c>
      <c r="D106" s="61">
        <v>576</v>
      </c>
      <c r="E106" s="24">
        <v>0.20300000000000001</v>
      </c>
      <c r="G106" s="3" t="s">
        <v>421</v>
      </c>
      <c r="H106" s="3" t="s">
        <v>422</v>
      </c>
    </row>
    <row r="107" spans="2:8" ht="18" customHeight="1" thickBot="1" x14ac:dyDescent="0.4">
      <c r="B107" s="9"/>
      <c r="C107" s="10" t="s">
        <v>418</v>
      </c>
      <c r="D107" s="59">
        <v>2833</v>
      </c>
      <c r="E107" s="11">
        <v>1</v>
      </c>
      <c r="G107" s="32">
        <f>SUM(D85:D106)</f>
        <v>14576</v>
      </c>
      <c r="H107" s="25">
        <f>G107/D107*100</f>
        <v>514.50758912813274</v>
      </c>
    </row>
    <row r="108" spans="2:8" ht="18" customHeight="1" thickBot="1" x14ac:dyDescent="0.4">
      <c r="B108" s="2" t="s">
        <v>424</v>
      </c>
    </row>
    <row r="109" spans="2:8" ht="18" customHeight="1" x14ac:dyDescent="0.35">
      <c r="B109" s="18" t="s">
        <v>414</v>
      </c>
      <c r="C109" s="19" t="s">
        <v>415</v>
      </c>
      <c r="D109" s="55" t="s">
        <v>416</v>
      </c>
      <c r="E109" s="20" t="s">
        <v>417</v>
      </c>
    </row>
    <row r="110" spans="2:8" ht="18" customHeight="1" x14ac:dyDescent="0.35">
      <c r="B110" s="29">
        <v>1</v>
      </c>
      <c r="C110" s="30" t="s">
        <v>41</v>
      </c>
      <c r="D110" s="62">
        <v>1567</v>
      </c>
      <c r="E110" s="31">
        <v>0.55300000000000005</v>
      </c>
    </row>
    <row r="111" spans="2:8" ht="18" customHeight="1" x14ac:dyDescent="0.35">
      <c r="B111" s="15">
        <v>2</v>
      </c>
      <c r="C111" s="16" t="s">
        <v>42</v>
      </c>
      <c r="D111" s="57">
        <v>1099</v>
      </c>
      <c r="E111" s="17">
        <v>0.38800000000000001</v>
      </c>
    </row>
    <row r="112" spans="2:8" ht="18" customHeight="1" x14ac:dyDescent="0.35">
      <c r="B112" s="15">
        <v>3</v>
      </c>
      <c r="C112" s="16" t="s">
        <v>43</v>
      </c>
      <c r="D112" s="57">
        <v>1639</v>
      </c>
      <c r="E112" s="17">
        <v>0.57899999999999996</v>
      </c>
    </row>
    <row r="113" spans="2:5" ht="18" customHeight="1" x14ac:dyDescent="0.35">
      <c r="B113" s="15">
        <v>4</v>
      </c>
      <c r="C113" s="16" t="s">
        <v>44</v>
      </c>
      <c r="D113" s="57">
        <v>889</v>
      </c>
      <c r="E113" s="17">
        <v>0.314</v>
      </c>
    </row>
    <row r="114" spans="2:5" ht="18" customHeight="1" x14ac:dyDescent="0.35">
      <c r="B114" s="15">
        <v>5</v>
      </c>
      <c r="C114" s="16" t="s">
        <v>45</v>
      </c>
      <c r="D114" s="57">
        <v>940</v>
      </c>
      <c r="E114" s="17">
        <v>0.33200000000000002</v>
      </c>
    </row>
    <row r="115" spans="2:5" ht="18" customHeight="1" x14ac:dyDescent="0.35">
      <c r="B115" s="15">
        <v>6</v>
      </c>
      <c r="C115" s="16" t="s">
        <v>46</v>
      </c>
      <c r="D115" s="57">
        <v>401</v>
      </c>
      <c r="E115" s="17">
        <v>0.14199999999999999</v>
      </c>
    </row>
    <row r="116" spans="2:5" ht="18" customHeight="1" x14ac:dyDescent="0.35">
      <c r="B116" s="15">
        <v>7</v>
      </c>
      <c r="C116" s="16" t="s">
        <v>47</v>
      </c>
      <c r="D116" s="57">
        <v>512</v>
      </c>
      <c r="E116" s="17">
        <v>0.18099999999999999</v>
      </c>
    </row>
    <row r="117" spans="2:5" ht="18" customHeight="1" x14ac:dyDescent="0.35">
      <c r="B117" s="15">
        <v>8</v>
      </c>
      <c r="C117" s="16" t="s">
        <v>48</v>
      </c>
      <c r="D117" s="57">
        <v>532</v>
      </c>
      <c r="E117" s="17">
        <v>0.188</v>
      </c>
    </row>
    <row r="118" spans="2:5" ht="18" customHeight="1" x14ac:dyDescent="0.35">
      <c r="B118" s="15">
        <v>9</v>
      </c>
      <c r="C118" s="16" t="s">
        <v>49</v>
      </c>
      <c r="D118" s="57">
        <v>620</v>
      </c>
      <c r="E118" s="17">
        <v>0.219</v>
      </c>
    </row>
    <row r="119" spans="2:5" ht="18" customHeight="1" x14ac:dyDescent="0.35">
      <c r="B119" s="15">
        <v>10</v>
      </c>
      <c r="C119" s="16" t="s">
        <v>50</v>
      </c>
      <c r="D119" s="57">
        <v>1229</v>
      </c>
      <c r="E119" s="17">
        <v>0.434</v>
      </c>
    </row>
    <row r="120" spans="2:5" ht="18" customHeight="1" x14ac:dyDescent="0.35">
      <c r="B120" s="15">
        <v>11</v>
      </c>
      <c r="C120" s="16" t="s">
        <v>51</v>
      </c>
      <c r="D120" s="57">
        <v>359</v>
      </c>
      <c r="E120" s="17">
        <v>0.127</v>
      </c>
    </row>
    <row r="121" spans="2:5" ht="18" customHeight="1" x14ac:dyDescent="0.35">
      <c r="B121" s="15">
        <v>12</v>
      </c>
      <c r="C121" s="16" t="s">
        <v>52</v>
      </c>
      <c r="D121" s="57">
        <v>1615</v>
      </c>
      <c r="E121" s="17">
        <v>0.56999999999999995</v>
      </c>
    </row>
    <row r="122" spans="2:5" ht="18" customHeight="1" x14ac:dyDescent="0.35">
      <c r="B122" s="15">
        <v>13</v>
      </c>
      <c r="C122" s="16" t="s">
        <v>53</v>
      </c>
      <c r="D122" s="57">
        <v>1392</v>
      </c>
      <c r="E122" s="17">
        <v>0.49099999999999999</v>
      </c>
    </row>
    <row r="123" spans="2:5" ht="18" customHeight="1" x14ac:dyDescent="0.35">
      <c r="B123" s="15">
        <v>14</v>
      </c>
      <c r="C123" s="16" t="s">
        <v>54</v>
      </c>
      <c r="D123" s="57">
        <v>1250</v>
      </c>
      <c r="E123" s="17">
        <v>0.441</v>
      </c>
    </row>
    <row r="124" spans="2:5" ht="18" customHeight="1" x14ac:dyDescent="0.35">
      <c r="B124" s="15">
        <v>15</v>
      </c>
      <c r="C124" s="16" t="s">
        <v>55</v>
      </c>
      <c r="D124" s="57">
        <v>623</v>
      </c>
      <c r="E124" s="17">
        <v>0.22</v>
      </c>
    </row>
    <row r="125" spans="2:5" ht="18" customHeight="1" x14ac:dyDescent="0.35">
      <c r="B125" s="15">
        <v>16</v>
      </c>
      <c r="C125" s="16" t="s">
        <v>56</v>
      </c>
      <c r="D125" s="57">
        <v>1602</v>
      </c>
      <c r="E125" s="17">
        <v>0.56499999999999995</v>
      </c>
    </row>
    <row r="126" spans="2:5" ht="18" customHeight="1" x14ac:dyDescent="0.35">
      <c r="B126" s="15">
        <v>17</v>
      </c>
      <c r="C126" s="16" t="s">
        <v>57</v>
      </c>
      <c r="D126" s="57">
        <v>1077</v>
      </c>
      <c r="E126" s="17">
        <v>0.38</v>
      </c>
    </row>
    <row r="127" spans="2:5" ht="18" customHeight="1" x14ac:dyDescent="0.35">
      <c r="B127" s="15">
        <v>18</v>
      </c>
      <c r="C127" s="16" t="s">
        <v>58</v>
      </c>
      <c r="D127" s="57">
        <v>1175</v>
      </c>
      <c r="E127" s="17">
        <v>0.41499999999999998</v>
      </c>
    </row>
    <row r="128" spans="2:5" ht="18" customHeight="1" x14ac:dyDescent="0.35">
      <c r="B128" s="15">
        <v>19</v>
      </c>
      <c r="C128" s="16" t="s">
        <v>59</v>
      </c>
      <c r="D128" s="57">
        <v>810</v>
      </c>
      <c r="E128" s="17">
        <v>0.28599999999999998</v>
      </c>
    </row>
    <row r="129" spans="2:8" ht="18" customHeight="1" x14ac:dyDescent="0.35">
      <c r="B129" s="15">
        <v>20</v>
      </c>
      <c r="C129" s="16" t="s">
        <v>60</v>
      </c>
      <c r="D129" s="57">
        <v>306</v>
      </c>
      <c r="E129" s="17">
        <v>0.108</v>
      </c>
    </row>
    <row r="130" spans="2:8" ht="18" customHeight="1" x14ac:dyDescent="0.35">
      <c r="B130" s="15">
        <v>21</v>
      </c>
      <c r="C130" s="16" t="s">
        <v>61</v>
      </c>
      <c r="D130" s="57">
        <v>403</v>
      </c>
      <c r="E130" s="17">
        <v>0.14199999999999999</v>
      </c>
    </row>
    <row r="131" spans="2:8" ht="18" customHeight="1" x14ac:dyDescent="0.35">
      <c r="B131" s="15"/>
      <c r="C131" s="23" t="s">
        <v>11</v>
      </c>
      <c r="D131" s="61">
        <v>269</v>
      </c>
      <c r="E131" s="24">
        <v>9.5000000000000001E-2</v>
      </c>
      <c r="G131" s="3" t="s">
        <v>421</v>
      </c>
      <c r="H131" s="3" t="s">
        <v>422</v>
      </c>
    </row>
    <row r="132" spans="2:8" ht="18" customHeight="1" thickBot="1" x14ac:dyDescent="0.4">
      <c r="B132" s="9"/>
      <c r="C132" s="10" t="s">
        <v>418</v>
      </c>
      <c r="D132" s="59">
        <v>2833</v>
      </c>
      <c r="E132" s="11">
        <v>1</v>
      </c>
      <c r="G132" s="32">
        <f>SUM(D110:D131)</f>
        <v>20309</v>
      </c>
      <c r="H132" s="25">
        <f>G132/D132*100</f>
        <v>716.87257324391101</v>
      </c>
    </row>
    <row r="133" spans="2:8" ht="18" customHeight="1" thickBot="1" x14ac:dyDescent="0.4">
      <c r="B133" s="2" t="s">
        <v>425</v>
      </c>
    </row>
    <row r="134" spans="2:8" ht="18" customHeight="1" x14ac:dyDescent="0.35">
      <c r="B134" s="18" t="s">
        <v>414</v>
      </c>
      <c r="C134" s="19" t="s">
        <v>415</v>
      </c>
      <c r="D134" s="55" t="s">
        <v>416</v>
      </c>
      <c r="E134" s="20" t="s">
        <v>417</v>
      </c>
    </row>
    <row r="135" spans="2:8" ht="18" customHeight="1" x14ac:dyDescent="0.35">
      <c r="B135" s="29">
        <v>1</v>
      </c>
      <c r="C135" s="30" t="s">
        <v>41</v>
      </c>
      <c r="D135" s="62">
        <v>337</v>
      </c>
      <c r="E135" s="31">
        <v>0.11899999999999999</v>
      </c>
    </row>
    <row r="136" spans="2:8" ht="18" customHeight="1" x14ac:dyDescent="0.35">
      <c r="B136" s="15">
        <v>2</v>
      </c>
      <c r="C136" s="16" t="s">
        <v>42</v>
      </c>
      <c r="D136" s="57">
        <v>340</v>
      </c>
      <c r="E136" s="17">
        <v>0.12</v>
      </c>
    </row>
    <row r="137" spans="2:8" ht="18" customHeight="1" x14ac:dyDescent="0.35">
      <c r="B137" s="15">
        <v>3</v>
      </c>
      <c r="C137" s="16" t="s">
        <v>43</v>
      </c>
      <c r="D137" s="57">
        <v>317</v>
      </c>
      <c r="E137" s="17">
        <v>0.112</v>
      </c>
    </row>
    <row r="138" spans="2:8" ht="18" customHeight="1" x14ac:dyDescent="0.35">
      <c r="B138" s="15">
        <v>4</v>
      </c>
      <c r="C138" s="16" t="s">
        <v>44</v>
      </c>
      <c r="D138" s="57">
        <v>163</v>
      </c>
      <c r="E138" s="17">
        <v>5.8000000000000003E-2</v>
      </c>
    </row>
    <row r="139" spans="2:8" ht="18" customHeight="1" x14ac:dyDescent="0.35">
      <c r="B139" s="15">
        <v>5</v>
      </c>
      <c r="C139" s="16" t="s">
        <v>45</v>
      </c>
      <c r="D139" s="57">
        <v>104</v>
      </c>
      <c r="E139" s="17">
        <v>3.6999999999999998E-2</v>
      </c>
    </row>
    <row r="140" spans="2:8" ht="18" customHeight="1" x14ac:dyDescent="0.35">
      <c r="B140" s="15">
        <v>6</v>
      </c>
      <c r="C140" s="16" t="s">
        <v>46</v>
      </c>
      <c r="D140" s="57">
        <v>485</v>
      </c>
      <c r="E140" s="17">
        <v>0.17100000000000001</v>
      </c>
    </row>
    <row r="141" spans="2:8" ht="18" customHeight="1" x14ac:dyDescent="0.35">
      <c r="B141" s="15">
        <v>7</v>
      </c>
      <c r="C141" s="16" t="s">
        <v>47</v>
      </c>
      <c r="D141" s="57">
        <v>548</v>
      </c>
      <c r="E141" s="17">
        <v>0.193</v>
      </c>
    </row>
    <row r="142" spans="2:8" ht="18" customHeight="1" x14ac:dyDescent="0.35">
      <c r="B142" s="15">
        <v>8</v>
      </c>
      <c r="C142" s="16" t="s">
        <v>48</v>
      </c>
      <c r="D142" s="57">
        <v>347</v>
      </c>
      <c r="E142" s="17">
        <v>0.122</v>
      </c>
    </row>
    <row r="143" spans="2:8" ht="18" customHeight="1" x14ac:dyDescent="0.35">
      <c r="B143" s="15">
        <v>9</v>
      </c>
      <c r="C143" s="16" t="s">
        <v>49</v>
      </c>
      <c r="D143" s="57">
        <v>543</v>
      </c>
      <c r="E143" s="17">
        <v>0.192</v>
      </c>
    </row>
    <row r="144" spans="2:8" ht="18" customHeight="1" x14ac:dyDescent="0.35">
      <c r="B144" s="15">
        <v>10</v>
      </c>
      <c r="C144" s="16" t="s">
        <v>50</v>
      </c>
      <c r="D144" s="57">
        <v>197</v>
      </c>
      <c r="E144" s="17">
        <v>7.0000000000000007E-2</v>
      </c>
    </row>
    <row r="145" spans="2:8" ht="18" customHeight="1" x14ac:dyDescent="0.35">
      <c r="B145" s="15">
        <v>11</v>
      </c>
      <c r="C145" s="16" t="s">
        <v>51</v>
      </c>
      <c r="D145" s="57">
        <v>316</v>
      </c>
      <c r="E145" s="17">
        <v>0.112</v>
      </c>
    </row>
    <row r="146" spans="2:8" ht="18" customHeight="1" x14ac:dyDescent="0.35">
      <c r="B146" s="15">
        <v>12</v>
      </c>
      <c r="C146" s="16" t="s">
        <v>52</v>
      </c>
      <c r="D146" s="57">
        <v>115</v>
      </c>
      <c r="E146" s="17">
        <v>4.1000000000000002E-2</v>
      </c>
    </row>
    <row r="147" spans="2:8" ht="18" customHeight="1" x14ac:dyDescent="0.35">
      <c r="B147" s="15">
        <v>13</v>
      </c>
      <c r="C147" s="16" t="s">
        <v>53</v>
      </c>
      <c r="D147" s="57">
        <v>96</v>
      </c>
      <c r="E147" s="17">
        <v>3.4000000000000002E-2</v>
      </c>
    </row>
    <row r="148" spans="2:8" ht="18" customHeight="1" x14ac:dyDescent="0.35">
      <c r="B148" s="15">
        <v>14</v>
      </c>
      <c r="C148" s="16" t="s">
        <v>54</v>
      </c>
      <c r="D148" s="57">
        <v>107</v>
      </c>
      <c r="E148" s="17">
        <v>3.7999999999999999E-2</v>
      </c>
    </row>
    <row r="149" spans="2:8" ht="18" customHeight="1" x14ac:dyDescent="0.35">
      <c r="B149" s="15">
        <v>15</v>
      </c>
      <c r="C149" s="16" t="s">
        <v>55</v>
      </c>
      <c r="D149" s="57">
        <v>243</v>
      </c>
      <c r="E149" s="17">
        <v>8.5999999999999993E-2</v>
      </c>
    </row>
    <row r="150" spans="2:8" ht="18" customHeight="1" x14ac:dyDescent="0.35">
      <c r="B150" s="15">
        <v>16</v>
      </c>
      <c r="C150" s="16" t="s">
        <v>56</v>
      </c>
      <c r="D150" s="57">
        <v>89</v>
      </c>
      <c r="E150" s="17">
        <v>3.1E-2</v>
      </c>
    </row>
    <row r="151" spans="2:8" ht="18" customHeight="1" x14ac:dyDescent="0.35">
      <c r="B151" s="15">
        <v>17</v>
      </c>
      <c r="C151" s="16" t="s">
        <v>57</v>
      </c>
      <c r="D151" s="57">
        <v>79</v>
      </c>
      <c r="E151" s="17">
        <v>2.8000000000000001E-2</v>
      </c>
    </row>
    <row r="152" spans="2:8" ht="18" customHeight="1" x14ac:dyDescent="0.35">
      <c r="B152" s="15">
        <v>18</v>
      </c>
      <c r="C152" s="16" t="s">
        <v>58</v>
      </c>
      <c r="D152" s="57">
        <v>58</v>
      </c>
      <c r="E152" s="17">
        <v>0.02</v>
      </c>
    </row>
    <row r="153" spans="2:8" ht="18" customHeight="1" x14ac:dyDescent="0.35">
      <c r="B153" s="15">
        <v>19</v>
      </c>
      <c r="C153" s="16" t="s">
        <v>59</v>
      </c>
      <c r="D153" s="57">
        <v>167</v>
      </c>
      <c r="E153" s="17">
        <v>5.8999999999999997E-2</v>
      </c>
    </row>
    <row r="154" spans="2:8" ht="18" customHeight="1" x14ac:dyDescent="0.35">
      <c r="B154" s="15">
        <v>20</v>
      </c>
      <c r="C154" s="16" t="s">
        <v>60</v>
      </c>
      <c r="D154" s="57">
        <v>736</v>
      </c>
      <c r="E154" s="17">
        <v>0.26</v>
      </c>
    </row>
    <row r="155" spans="2:8" ht="18" customHeight="1" x14ac:dyDescent="0.35">
      <c r="B155" s="15">
        <v>21</v>
      </c>
      <c r="C155" s="16" t="s">
        <v>61</v>
      </c>
      <c r="D155" s="57">
        <v>296</v>
      </c>
      <c r="E155" s="17">
        <v>0.104</v>
      </c>
    </row>
    <row r="156" spans="2:8" ht="18" customHeight="1" x14ac:dyDescent="0.35">
      <c r="B156" s="22"/>
      <c r="C156" s="23" t="s">
        <v>11</v>
      </c>
      <c r="D156" s="61">
        <v>1156</v>
      </c>
      <c r="E156" s="24">
        <v>0.40799999999999997</v>
      </c>
      <c r="G156" s="3" t="s">
        <v>421</v>
      </c>
      <c r="H156" s="3" t="s">
        <v>422</v>
      </c>
    </row>
    <row r="157" spans="2:8" ht="18" customHeight="1" thickBot="1" x14ac:dyDescent="0.4">
      <c r="B157" s="9"/>
      <c r="C157" s="10" t="s">
        <v>418</v>
      </c>
      <c r="D157" s="59">
        <v>2833</v>
      </c>
      <c r="E157" s="11">
        <v>1</v>
      </c>
      <c r="G157" s="32">
        <f>SUM(D135:D156)</f>
        <v>6839</v>
      </c>
      <c r="H157" s="25">
        <f>G157/D157*100</f>
        <v>241.40487116131308</v>
      </c>
    </row>
    <row r="159" spans="2:8" ht="18" customHeight="1" thickBot="1" x14ac:dyDescent="0.4">
      <c r="B159" s="2" t="s">
        <v>63</v>
      </c>
    </row>
    <row r="160" spans="2:8" ht="18" customHeight="1" x14ac:dyDescent="0.35">
      <c r="B160" s="18" t="s">
        <v>414</v>
      </c>
      <c r="C160" s="19" t="s">
        <v>415</v>
      </c>
      <c r="D160" s="55" t="s">
        <v>416</v>
      </c>
      <c r="E160" s="20" t="s">
        <v>417</v>
      </c>
    </row>
    <row r="161" spans="2:5" ht="18" customHeight="1" x14ac:dyDescent="0.35">
      <c r="B161" s="29">
        <v>1</v>
      </c>
      <c r="C161" s="30" t="s">
        <v>41</v>
      </c>
      <c r="D161" s="62">
        <v>1379</v>
      </c>
      <c r="E161" s="31">
        <v>0.48699999999999999</v>
      </c>
    </row>
    <row r="162" spans="2:5" ht="18" customHeight="1" x14ac:dyDescent="0.35">
      <c r="B162" s="15">
        <v>2</v>
      </c>
      <c r="C162" s="16" t="s">
        <v>42</v>
      </c>
      <c r="D162" s="57">
        <v>397</v>
      </c>
      <c r="E162" s="17">
        <v>0.14000000000000001</v>
      </c>
    </row>
    <row r="163" spans="2:5" ht="18" customHeight="1" x14ac:dyDescent="0.35">
      <c r="B163" s="15">
        <v>3</v>
      </c>
      <c r="C163" s="16" t="s">
        <v>43</v>
      </c>
      <c r="D163" s="57">
        <v>1217</v>
      </c>
      <c r="E163" s="17">
        <v>0.43</v>
      </c>
    </row>
    <row r="164" spans="2:5" ht="18" customHeight="1" x14ac:dyDescent="0.35">
      <c r="B164" s="15">
        <v>4</v>
      </c>
      <c r="C164" s="16" t="s">
        <v>44</v>
      </c>
      <c r="D164" s="57">
        <v>140</v>
      </c>
      <c r="E164" s="17">
        <v>4.9000000000000002E-2</v>
      </c>
    </row>
    <row r="165" spans="2:5" ht="18" customHeight="1" x14ac:dyDescent="0.35">
      <c r="B165" s="15">
        <v>5</v>
      </c>
      <c r="C165" s="16" t="s">
        <v>45</v>
      </c>
      <c r="D165" s="57">
        <v>64</v>
      </c>
      <c r="E165" s="17">
        <v>2.3E-2</v>
      </c>
    </row>
    <row r="166" spans="2:5" ht="18" customHeight="1" x14ac:dyDescent="0.35">
      <c r="B166" s="15">
        <v>6</v>
      </c>
      <c r="C166" s="16" t="s">
        <v>46</v>
      </c>
      <c r="D166" s="57">
        <v>100</v>
      </c>
      <c r="E166" s="17">
        <v>3.5000000000000003E-2</v>
      </c>
    </row>
    <row r="167" spans="2:5" ht="18" customHeight="1" x14ac:dyDescent="0.35">
      <c r="B167" s="15">
        <v>7</v>
      </c>
      <c r="C167" s="16" t="s">
        <v>47</v>
      </c>
      <c r="D167" s="57">
        <v>77</v>
      </c>
      <c r="E167" s="17">
        <v>2.7E-2</v>
      </c>
    </row>
    <row r="168" spans="2:5" ht="18" customHeight="1" x14ac:dyDescent="0.35">
      <c r="B168" s="15">
        <v>8</v>
      </c>
      <c r="C168" s="16" t="s">
        <v>48</v>
      </c>
      <c r="D168" s="57">
        <v>195</v>
      </c>
      <c r="E168" s="17">
        <v>6.9000000000000006E-2</v>
      </c>
    </row>
    <row r="169" spans="2:5" ht="18" customHeight="1" x14ac:dyDescent="0.35">
      <c r="B169" s="15">
        <v>9</v>
      </c>
      <c r="C169" s="16" t="s">
        <v>49</v>
      </c>
      <c r="D169" s="57">
        <v>132</v>
      </c>
      <c r="E169" s="17">
        <v>4.7E-2</v>
      </c>
    </row>
    <row r="170" spans="2:5" ht="18" customHeight="1" x14ac:dyDescent="0.35">
      <c r="B170" s="15">
        <v>10</v>
      </c>
      <c r="C170" s="16" t="s">
        <v>50</v>
      </c>
      <c r="D170" s="57">
        <v>725</v>
      </c>
      <c r="E170" s="17">
        <v>0.25600000000000001</v>
      </c>
    </row>
    <row r="171" spans="2:5" ht="18" customHeight="1" x14ac:dyDescent="0.35">
      <c r="B171" s="15">
        <v>11</v>
      </c>
      <c r="C171" s="16" t="s">
        <v>51</v>
      </c>
      <c r="D171" s="57">
        <v>360</v>
      </c>
      <c r="E171" s="17">
        <v>0.127</v>
      </c>
    </row>
    <row r="172" spans="2:5" ht="18" customHeight="1" x14ac:dyDescent="0.35">
      <c r="B172" s="15">
        <v>12</v>
      </c>
      <c r="C172" s="16" t="s">
        <v>52</v>
      </c>
      <c r="D172" s="57">
        <v>501</v>
      </c>
      <c r="E172" s="17">
        <v>0.17699999999999999</v>
      </c>
    </row>
    <row r="173" spans="2:5" ht="18" customHeight="1" x14ac:dyDescent="0.35">
      <c r="B173" s="15">
        <v>13</v>
      </c>
      <c r="C173" s="16" t="s">
        <v>53</v>
      </c>
      <c r="D173" s="57">
        <v>322</v>
      </c>
      <c r="E173" s="17">
        <v>0.114</v>
      </c>
    </row>
    <row r="174" spans="2:5" ht="18" customHeight="1" x14ac:dyDescent="0.35">
      <c r="B174" s="15">
        <v>14</v>
      </c>
      <c r="C174" s="16" t="s">
        <v>54</v>
      </c>
      <c r="D174" s="57">
        <v>162</v>
      </c>
      <c r="E174" s="17">
        <v>5.7000000000000002E-2</v>
      </c>
    </row>
    <row r="175" spans="2:5" ht="18" customHeight="1" x14ac:dyDescent="0.35">
      <c r="B175" s="15">
        <v>15</v>
      </c>
      <c r="C175" s="16" t="s">
        <v>55</v>
      </c>
      <c r="D175" s="57">
        <v>50</v>
      </c>
      <c r="E175" s="17">
        <v>1.7999999999999999E-2</v>
      </c>
    </row>
    <row r="176" spans="2:5" ht="18" customHeight="1" x14ac:dyDescent="0.35">
      <c r="B176" s="15">
        <v>16</v>
      </c>
      <c r="C176" s="16" t="s">
        <v>56</v>
      </c>
      <c r="D176" s="57">
        <v>774</v>
      </c>
      <c r="E176" s="17">
        <v>0.27300000000000002</v>
      </c>
    </row>
    <row r="177" spans="2:8" ht="18" customHeight="1" x14ac:dyDescent="0.35">
      <c r="B177" s="15">
        <v>17</v>
      </c>
      <c r="C177" s="16" t="s">
        <v>57</v>
      </c>
      <c r="D177" s="57">
        <v>337</v>
      </c>
      <c r="E177" s="17">
        <v>0.11899999999999999</v>
      </c>
    </row>
    <row r="178" spans="2:8" ht="18" customHeight="1" x14ac:dyDescent="0.35">
      <c r="B178" s="15">
        <v>18</v>
      </c>
      <c r="C178" s="16" t="s">
        <v>58</v>
      </c>
      <c r="D178" s="57">
        <v>73</v>
      </c>
      <c r="E178" s="17">
        <v>2.5999999999999999E-2</v>
      </c>
    </row>
    <row r="179" spans="2:8" ht="18" customHeight="1" x14ac:dyDescent="0.35">
      <c r="B179" s="15">
        <v>19</v>
      </c>
      <c r="C179" s="16" t="s">
        <v>59</v>
      </c>
      <c r="D179" s="57">
        <v>116</v>
      </c>
      <c r="E179" s="17">
        <v>4.1000000000000002E-2</v>
      </c>
    </row>
    <row r="180" spans="2:8" ht="18" customHeight="1" x14ac:dyDescent="0.35">
      <c r="B180" s="15">
        <v>20</v>
      </c>
      <c r="C180" s="16" t="s">
        <v>60</v>
      </c>
      <c r="D180" s="57">
        <v>371</v>
      </c>
      <c r="E180" s="17">
        <v>0.13100000000000001</v>
      </c>
    </row>
    <row r="181" spans="2:8" ht="18" customHeight="1" x14ac:dyDescent="0.35">
      <c r="B181" s="15">
        <v>21</v>
      </c>
      <c r="C181" s="16" t="s">
        <v>61</v>
      </c>
      <c r="D181" s="57">
        <v>45</v>
      </c>
      <c r="E181" s="17">
        <v>1.6E-2</v>
      </c>
    </row>
    <row r="182" spans="2:8" ht="18" customHeight="1" x14ac:dyDescent="0.35">
      <c r="B182" s="15"/>
      <c r="C182" s="23" t="s">
        <v>11</v>
      </c>
      <c r="D182" s="61">
        <v>264</v>
      </c>
      <c r="E182" s="24">
        <v>9.2999999999999999E-2</v>
      </c>
      <c r="G182" s="3" t="s">
        <v>421</v>
      </c>
      <c r="H182" s="3" t="s">
        <v>422</v>
      </c>
    </row>
    <row r="183" spans="2:8" ht="18" customHeight="1" thickBot="1" x14ac:dyDescent="0.4">
      <c r="B183" s="9"/>
      <c r="C183" s="10" t="s">
        <v>418</v>
      </c>
      <c r="D183" s="59">
        <v>2833</v>
      </c>
      <c r="E183" s="11">
        <v>1</v>
      </c>
      <c r="G183" s="32">
        <f>SUM(D161:D182)</f>
        <v>7801</v>
      </c>
      <c r="H183" s="25">
        <f>G183/D183*100</f>
        <v>275.36180727144369</v>
      </c>
    </row>
    <row r="185" spans="2:8" ht="18" customHeight="1" thickBot="1" x14ac:dyDescent="0.4">
      <c r="B185" s="2" t="s">
        <v>64</v>
      </c>
    </row>
    <row r="186" spans="2:8" ht="18" customHeight="1" x14ac:dyDescent="0.35">
      <c r="B186" s="18" t="s">
        <v>414</v>
      </c>
      <c r="C186" s="19" t="s">
        <v>415</v>
      </c>
      <c r="D186" s="55" t="s">
        <v>416</v>
      </c>
      <c r="E186" s="20" t="s">
        <v>417</v>
      </c>
    </row>
    <row r="187" spans="2:8" ht="18" customHeight="1" x14ac:dyDescent="0.35">
      <c r="B187" s="29">
        <v>1</v>
      </c>
      <c r="C187" s="30" t="s">
        <v>65</v>
      </c>
      <c r="D187" s="62">
        <v>1722</v>
      </c>
      <c r="E187" s="31">
        <v>0.60799999999999998</v>
      </c>
    </row>
    <row r="188" spans="2:8" ht="18" customHeight="1" x14ac:dyDescent="0.35">
      <c r="B188" s="15">
        <v>2</v>
      </c>
      <c r="C188" s="16" t="s">
        <v>66</v>
      </c>
      <c r="D188" s="57">
        <v>383</v>
      </c>
      <c r="E188" s="17">
        <v>0.13500000000000001</v>
      </c>
    </row>
    <row r="189" spans="2:8" ht="18" customHeight="1" x14ac:dyDescent="0.35">
      <c r="B189" s="15">
        <v>3</v>
      </c>
      <c r="C189" s="16" t="s">
        <v>67</v>
      </c>
      <c r="D189" s="57">
        <v>473</v>
      </c>
      <c r="E189" s="17">
        <v>0.16700000000000001</v>
      </c>
    </row>
    <row r="190" spans="2:8" ht="18" customHeight="1" x14ac:dyDescent="0.35">
      <c r="B190" s="15">
        <v>4</v>
      </c>
      <c r="C190" s="16" t="s">
        <v>68</v>
      </c>
      <c r="D190" s="57">
        <v>356</v>
      </c>
      <c r="E190" s="17">
        <v>0.126</v>
      </c>
    </row>
    <row r="191" spans="2:8" ht="18" customHeight="1" x14ac:dyDescent="0.35">
      <c r="B191" s="15">
        <v>5</v>
      </c>
      <c r="C191" s="16" t="s">
        <v>69</v>
      </c>
      <c r="D191" s="57">
        <v>1492</v>
      </c>
      <c r="E191" s="17">
        <v>0.52700000000000002</v>
      </c>
    </row>
    <row r="192" spans="2:8" ht="18" customHeight="1" x14ac:dyDescent="0.35">
      <c r="B192" s="15">
        <v>6</v>
      </c>
      <c r="C192" s="16" t="s">
        <v>70</v>
      </c>
      <c r="D192" s="57">
        <v>458</v>
      </c>
      <c r="E192" s="17">
        <v>0.16200000000000001</v>
      </c>
    </row>
    <row r="193" spans="2:8" ht="18" customHeight="1" x14ac:dyDescent="0.35">
      <c r="B193" s="15">
        <v>7</v>
      </c>
      <c r="C193" s="16" t="s">
        <v>40</v>
      </c>
      <c r="D193" s="57">
        <v>74</v>
      </c>
      <c r="E193" s="17">
        <v>2.5999999999999999E-2</v>
      </c>
    </row>
    <row r="194" spans="2:8" ht="18" customHeight="1" x14ac:dyDescent="0.35">
      <c r="B194" s="22"/>
      <c r="C194" s="23" t="s">
        <v>11</v>
      </c>
      <c r="D194" s="61">
        <v>83</v>
      </c>
      <c r="E194" s="24">
        <v>2.9000000000000001E-2</v>
      </c>
      <c r="G194" s="3" t="s">
        <v>421</v>
      </c>
      <c r="H194" s="3" t="s">
        <v>422</v>
      </c>
    </row>
    <row r="195" spans="2:8" ht="18" customHeight="1" thickBot="1" x14ac:dyDescent="0.4">
      <c r="B195" s="9"/>
      <c r="C195" s="10" t="s">
        <v>418</v>
      </c>
      <c r="D195" s="59">
        <v>2833</v>
      </c>
      <c r="E195" s="11">
        <v>1</v>
      </c>
      <c r="G195" s="32">
        <f>SUM(D187:D194)</f>
        <v>5041</v>
      </c>
      <c r="H195" s="25">
        <f>G195/D195*100</f>
        <v>177.93858100953054</v>
      </c>
    </row>
    <row r="197" spans="2:8" ht="18" customHeight="1" thickBot="1" x14ac:dyDescent="0.4">
      <c r="B197" s="2" t="s">
        <v>71</v>
      </c>
    </row>
    <row r="198" spans="2:8" ht="18" customHeight="1" x14ac:dyDescent="0.35">
      <c r="B198" s="18" t="s">
        <v>414</v>
      </c>
      <c r="C198" s="19" t="s">
        <v>415</v>
      </c>
      <c r="D198" s="55" t="s">
        <v>416</v>
      </c>
      <c r="E198" s="20" t="s">
        <v>417</v>
      </c>
    </row>
    <row r="199" spans="2:8" ht="18" customHeight="1" x14ac:dyDescent="0.35">
      <c r="B199" s="29">
        <v>1</v>
      </c>
      <c r="C199" s="30" t="s">
        <v>72</v>
      </c>
      <c r="D199" s="62">
        <v>650</v>
      </c>
      <c r="E199" s="31">
        <v>0.22900000000000001</v>
      </c>
    </row>
    <row r="200" spans="2:8" ht="18" customHeight="1" x14ac:dyDescent="0.35">
      <c r="B200" s="15">
        <v>2</v>
      </c>
      <c r="C200" s="16" t="s">
        <v>73</v>
      </c>
      <c r="D200" s="57">
        <v>778</v>
      </c>
      <c r="E200" s="17">
        <v>0.27500000000000002</v>
      </c>
    </row>
    <row r="201" spans="2:8" ht="18" customHeight="1" x14ac:dyDescent="0.35">
      <c r="B201" s="15">
        <v>3</v>
      </c>
      <c r="C201" s="16" t="s">
        <v>74</v>
      </c>
      <c r="D201" s="57">
        <v>1494</v>
      </c>
      <c r="E201" s="17">
        <v>0.52700000000000002</v>
      </c>
    </row>
    <row r="202" spans="2:8" ht="18" customHeight="1" x14ac:dyDescent="0.35">
      <c r="B202" s="15">
        <v>4</v>
      </c>
      <c r="C202" s="16" t="s">
        <v>75</v>
      </c>
      <c r="D202" s="57">
        <v>391</v>
      </c>
      <c r="E202" s="17">
        <v>0.13800000000000001</v>
      </c>
    </row>
    <row r="203" spans="2:8" ht="18" customHeight="1" x14ac:dyDescent="0.35">
      <c r="B203" s="15">
        <v>5</v>
      </c>
      <c r="C203" s="16" t="s">
        <v>76</v>
      </c>
      <c r="D203" s="57">
        <v>937</v>
      </c>
      <c r="E203" s="17">
        <v>0.33100000000000002</v>
      </c>
    </row>
    <row r="204" spans="2:8" ht="18" customHeight="1" x14ac:dyDescent="0.35">
      <c r="B204" s="15">
        <v>6</v>
      </c>
      <c r="C204" s="16" t="s">
        <v>77</v>
      </c>
      <c r="D204" s="57">
        <v>1028</v>
      </c>
      <c r="E204" s="17">
        <v>0.36299999999999999</v>
      </c>
    </row>
    <row r="205" spans="2:8" ht="18" customHeight="1" x14ac:dyDescent="0.35">
      <c r="B205" s="15">
        <v>7</v>
      </c>
      <c r="C205" s="16" t="s">
        <v>70</v>
      </c>
      <c r="D205" s="57">
        <v>356</v>
      </c>
      <c r="E205" s="17">
        <v>0.126</v>
      </c>
    </row>
    <row r="206" spans="2:8" ht="18" customHeight="1" x14ac:dyDescent="0.35">
      <c r="B206" s="15">
        <v>8</v>
      </c>
      <c r="C206" s="16" t="s">
        <v>30</v>
      </c>
      <c r="D206" s="57">
        <v>39</v>
      </c>
      <c r="E206" s="17">
        <v>1.4E-2</v>
      </c>
    </row>
    <row r="207" spans="2:8" ht="18" customHeight="1" x14ac:dyDescent="0.35">
      <c r="B207" s="22"/>
      <c r="C207" s="23" t="s">
        <v>11</v>
      </c>
      <c r="D207" s="61">
        <v>64</v>
      </c>
      <c r="E207" s="24">
        <v>2.3E-2</v>
      </c>
      <c r="G207" s="3" t="s">
        <v>421</v>
      </c>
      <c r="H207" s="3" t="s">
        <v>422</v>
      </c>
    </row>
    <row r="208" spans="2:8" ht="18" customHeight="1" thickBot="1" x14ac:dyDescent="0.4">
      <c r="B208" s="9"/>
      <c r="C208" s="10" t="s">
        <v>418</v>
      </c>
      <c r="D208" s="59">
        <v>2833</v>
      </c>
      <c r="E208" s="11">
        <v>1</v>
      </c>
      <c r="G208" s="32">
        <f>SUM(D199:D207)</f>
        <v>5737</v>
      </c>
      <c r="H208" s="25">
        <f>G208/D208*100</f>
        <v>202.50617719731733</v>
      </c>
    </row>
    <row r="210" spans="2:5" ht="18" customHeight="1" thickBot="1" x14ac:dyDescent="0.4">
      <c r="B210" s="2" t="s">
        <v>78</v>
      </c>
    </row>
    <row r="211" spans="2:5" ht="18" customHeight="1" x14ac:dyDescent="0.35">
      <c r="B211" s="18" t="s">
        <v>414</v>
      </c>
      <c r="C211" s="19" t="s">
        <v>415</v>
      </c>
      <c r="D211" s="55" t="s">
        <v>416</v>
      </c>
      <c r="E211" s="20" t="s">
        <v>417</v>
      </c>
    </row>
    <row r="212" spans="2:5" ht="18" customHeight="1" x14ac:dyDescent="0.35">
      <c r="B212" s="29">
        <v>1</v>
      </c>
      <c r="C212" s="30" t="s">
        <v>79</v>
      </c>
      <c r="D212" s="62">
        <v>402</v>
      </c>
      <c r="E212" s="31">
        <v>0.14199999999999999</v>
      </c>
    </row>
    <row r="213" spans="2:5" ht="18" customHeight="1" x14ac:dyDescent="0.35">
      <c r="B213" s="15">
        <v>2</v>
      </c>
      <c r="C213" s="16" t="s">
        <v>80</v>
      </c>
      <c r="D213" s="57">
        <v>289</v>
      </c>
      <c r="E213" s="17">
        <v>0.10199999999999999</v>
      </c>
    </row>
    <row r="214" spans="2:5" ht="18" customHeight="1" x14ac:dyDescent="0.35">
      <c r="B214" s="15">
        <v>3</v>
      </c>
      <c r="C214" s="16" t="s">
        <v>81</v>
      </c>
      <c r="D214" s="57">
        <v>665</v>
      </c>
      <c r="E214" s="17">
        <v>0.23499999999999999</v>
      </c>
    </row>
    <row r="215" spans="2:5" ht="18" customHeight="1" x14ac:dyDescent="0.35">
      <c r="B215" s="15">
        <v>4</v>
      </c>
      <c r="C215" s="16" t="s">
        <v>82</v>
      </c>
      <c r="D215" s="57">
        <v>499</v>
      </c>
      <c r="E215" s="17">
        <v>0.17599999999999999</v>
      </c>
    </row>
    <row r="216" spans="2:5" ht="18" customHeight="1" x14ac:dyDescent="0.35">
      <c r="B216" s="15">
        <v>5</v>
      </c>
      <c r="C216" s="16" t="s">
        <v>83</v>
      </c>
      <c r="D216" s="57">
        <v>267</v>
      </c>
      <c r="E216" s="17">
        <v>9.4E-2</v>
      </c>
    </row>
    <row r="217" spans="2:5" ht="18" customHeight="1" x14ac:dyDescent="0.35">
      <c r="B217" s="15">
        <v>6</v>
      </c>
      <c r="C217" s="16" t="s">
        <v>84</v>
      </c>
      <c r="D217" s="57">
        <v>254</v>
      </c>
      <c r="E217" s="17">
        <v>0.09</v>
      </c>
    </row>
    <row r="218" spans="2:5" ht="18" customHeight="1" x14ac:dyDescent="0.35">
      <c r="B218" s="15">
        <v>7</v>
      </c>
      <c r="C218" s="16" t="s">
        <v>85</v>
      </c>
      <c r="D218" s="57">
        <v>491</v>
      </c>
      <c r="E218" s="17">
        <v>0.17299999999999999</v>
      </c>
    </row>
    <row r="219" spans="2:5" ht="18" customHeight="1" x14ac:dyDescent="0.35">
      <c r="B219" s="15">
        <v>8</v>
      </c>
      <c r="C219" s="16" t="s">
        <v>86</v>
      </c>
      <c r="D219" s="57">
        <v>1831</v>
      </c>
      <c r="E219" s="17">
        <v>0.64600000000000002</v>
      </c>
    </row>
    <row r="220" spans="2:5" ht="18" customHeight="1" x14ac:dyDescent="0.35">
      <c r="B220" s="15">
        <v>9</v>
      </c>
      <c r="C220" s="16" t="s">
        <v>87</v>
      </c>
      <c r="D220" s="57">
        <v>1379</v>
      </c>
      <c r="E220" s="17">
        <v>0.48699999999999999</v>
      </c>
    </row>
    <row r="221" spans="2:5" ht="18" customHeight="1" x14ac:dyDescent="0.35">
      <c r="B221" s="15">
        <v>10</v>
      </c>
      <c r="C221" s="16" t="s">
        <v>88</v>
      </c>
      <c r="D221" s="57">
        <v>700</v>
      </c>
      <c r="E221" s="17">
        <v>0.247</v>
      </c>
    </row>
    <row r="222" spans="2:5" ht="18" customHeight="1" x14ac:dyDescent="0.35">
      <c r="B222" s="15">
        <v>11</v>
      </c>
      <c r="C222" s="16" t="s">
        <v>89</v>
      </c>
      <c r="D222" s="57">
        <v>476</v>
      </c>
      <c r="E222" s="17">
        <v>0.16800000000000001</v>
      </c>
    </row>
    <row r="223" spans="2:5" ht="18" customHeight="1" x14ac:dyDescent="0.35">
      <c r="B223" s="15">
        <v>12</v>
      </c>
      <c r="C223" s="16" t="s">
        <v>90</v>
      </c>
      <c r="D223" s="57">
        <v>528</v>
      </c>
      <c r="E223" s="17">
        <v>0.186</v>
      </c>
    </row>
    <row r="224" spans="2:5" ht="18" customHeight="1" x14ac:dyDescent="0.35">
      <c r="B224" s="15">
        <v>13</v>
      </c>
      <c r="C224" s="16" t="s">
        <v>91</v>
      </c>
      <c r="D224" s="57">
        <v>716</v>
      </c>
      <c r="E224" s="17">
        <v>0.253</v>
      </c>
    </row>
    <row r="225" spans="2:8" ht="18" customHeight="1" x14ac:dyDescent="0.35">
      <c r="B225" s="15">
        <v>14</v>
      </c>
      <c r="C225" s="16" t="s">
        <v>92</v>
      </c>
      <c r="D225" s="57">
        <v>506</v>
      </c>
      <c r="E225" s="17">
        <v>0.17899999999999999</v>
      </c>
    </row>
    <row r="226" spans="2:8" ht="18" customHeight="1" x14ac:dyDescent="0.35">
      <c r="B226" s="15">
        <v>15</v>
      </c>
      <c r="C226" s="16" t="s">
        <v>93</v>
      </c>
      <c r="D226" s="57">
        <v>595</v>
      </c>
      <c r="E226" s="17">
        <v>0.21</v>
      </c>
    </row>
    <row r="227" spans="2:8" ht="18" customHeight="1" x14ac:dyDescent="0.35">
      <c r="B227" s="15">
        <v>16</v>
      </c>
      <c r="C227" s="16" t="s">
        <v>94</v>
      </c>
      <c r="D227" s="57">
        <v>381</v>
      </c>
      <c r="E227" s="17">
        <v>0.13400000000000001</v>
      </c>
    </row>
    <row r="228" spans="2:8" ht="18" customHeight="1" x14ac:dyDescent="0.35">
      <c r="B228" s="15">
        <v>17</v>
      </c>
      <c r="C228" s="16" t="s">
        <v>40</v>
      </c>
      <c r="D228" s="57">
        <v>79</v>
      </c>
      <c r="E228" s="17">
        <v>2.8000000000000001E-2</v>
      </c>
    </row>
    <row r="229" spans="2:8" ht="18" customHeight="1" x14ac:dyDescent="0.35">
      <c r="B229" s="22"/>
      <c r="C229" s="23" t="s">
        <v>11</v>
      </c>
      <c r="D229" s="61">
        <v>75</v>
      </c>
      <c r="E229" s="24">
        <v>2.5999999999999999E-2</v>
      </c>
      <c r="G229" s="3" t="s">
        <v>421</v>
      </c>
      <c r="H229" s="3" t="s">
        <v>422</v>
      </c>
    </row>
    <row r="230" spans="2:8" ht="18" customHeight="1" thickBot="1" x14ac:dyDescent="0.4">
      <c r="B230" s="9"/>
      <c r="C230" s="10" t="s">
        <v>418</v>
      </c>
      <c r="D230" s="59">
        <v>2833</v>
      </c>
      <c r="E230" s="11">
        <v>1</v>
      </c>
      <c r="G230" s="32">
        <f>SUM(D212:D229)</f>
        <v>10133</v>
      </c>
      <c r="H230" s="25">
        <f>G230/D230*100</f>
        <v>357.67737380868334</v>
      </c>
    </row>
    <row r="232" spans="2:8" ht="18" customHeight="1" thickBot="1" x14ac:dyDescent="0.4">
      <c r="B232" s="2" t="s">
        <v>95</v>
      </c>
    </row>
    <row r="233" spans="2:8" ht="18" customHeight="1" x14ac:dyDescent="0.35">
      <c r="B233" s="18" t="s">
        <v>414</v>
      </c>
      <c r="C233" s="19" t="s">
        <v>415</v>
      </c>
      <c r="D233" s="55" t="s">
        <v>416</v>
      </c>
      <c r="E233" s="20" t="s">
        <v>417</v>
      </c>
    </row>
    <row r="234" spans="2:8" ht="18" customHeight="1" x14ac:dyDescent="0.35">
      <c r="B234" s="29">
        <v>1</v>
      </c>
      <c r="C234" s="30" t="s">
        <v>96</v>
      </c>
      <c r="D234" s="62">
        <v>2033</v>
      </c>
      <c r="E234" s="31">
        <v>0.71799999999999997</v>
      </c>
    </row>
    <row r="235" spans="2:8" ht="18" customHeight="1" x14ac:dyDescent="0.35">
      <c r="B235" s="15">
        <v>2</v>
      </c>
      <c r="C235" s="16" t="s">
        <v>97</v>
      </c>
      <c r="D235" s="57">
        <v>736</v>
      </c>
      <c r="E235" s="17">
        <v>0.26</v>
      </c>
    </row>
    <row r="236" spans="2:8" ht="18" customHeight="1" x14ac:dyDescent="0.35">
      <c r="B236" s="22"/>
      <c r="C236" s="23" t="s">
        <v>11</v>
      </c>
      <c r="D236" s="61">
        <v>64</v>
      </c>
      <c r="E236" s="24">
        <v>2.3E-2</v>
      </c>
    </row>
    <row r="237" spans="2:8" ht="18" customHeight="1" thickBot="1" x14ac:dyDescent="0.4">
      <c r="B237" s="9"/>
      <c r="C237" s="10" t="s">
        <v>418</v>
      </c>
      <c r="D237" s="59">
        <v>2833</v>
      </c>
      <c r="E237" s="11">
        <v>1</v>
      </c>
    </row>
    <row r="239" spans="2:8" ht="18" customHeight="1" thickBot="1" x14ac:dyDescent="0.4">
      <c r="B239" s="2" t="s">
        <v>373</v>
      </c>
    </row>
    <row r="240" spans="2:8" ht="18" customHeight="1" x14ac:dyDescent="0.35">
      <c r="B240" s="18" t="s">
        <v>414</v>
      </c>
      <c r="C240" s="19" t="s">
        <v>415</v>
      </c>
      <c r="D240" s="55" t="s">
        <v>416</v>
      </c>
      <c r="E240" s="20" t="s">
        <v>417</v>
      </c>
    </row>
    <row r="241" spans="2:8" ht="18" customHeight="1" x14ac:dyDescent="0.35">
      <c r="B241" s="29">
        <v>1</v>
      </c>
      <c r="C241" s="30" t="s">
        <v>98</v>
      </c>
      <c r="D241" s="62">
        <v>281</v>
      </c>
      <c r="E241" s="31">
        <v>0.38200000000000001</v>
      </c>
    </row>
    <row r="242" spans="2:8" ht="18" customHeight="1" x14ac:dyDescent="0.35">
      <c r="B242" s="15">
        <v>2</v>
      </c>
      <c r="C242" s="16" t="s">
        <v>99</v>
      </c>
      <c r="D242" s="57">
        <v>177</v>
      </c>
      <c r="E242" s="17">
        <v>0.24</v>
      </c>
    </row>
    <row r="243" spans="2:8" ht="18" customHeight="1" x14ac:dyDescent="0.35">
      <c r="B243" s="15">
        <v>3</v>
      </c>
      <c r="C243" s="16" t="s">
        <v>100</v>
      </c>
      <c r="D243" s="57">
        <v>160</v>
      </c>
      <c r="E243" s="17">
        <v>0.217</v>
      </c>
    </row>
    <row r="244" spans="2:8" ht="18" customHeight="1" x14ac:dyDescent="0.35">
      <c r="B244" s="15">
        <v>4</v>
      </c>
      <c r="C244" s="16" t="s">
        <v>101</v>
      </c>
      <c r="D244" s="57">
        <v>246</v>
      </c>
      <c r="E244" s="17">
        <v>0.33400000000000002</v>
      </c>
    </row>
    <row r="245" spans="2:8" ht="18" customHeight="1" x14ac:dyDescent="0.35">
      <c r="B245" s="15">
        <v>5</v>
      </c>
      <c r="C245" s="16" t="s">
        <v>102</v>
      </c>
      <c r="D245" s="57">
        <v>162</v>
      </c>
      <c r="E245" s="17">
        <v>0.22</v>
      </c>
    </row>
    <row r="246" spans="2:8" ht="18" customHeight="1" x14ac:dyDescent="0.35">
      <c r="B246" s="15">
        <v>6</v>
      </c>
      <c r="C246" s="16" t="s">
        <v>103</v>
      </c>
      <c r="D246" s="57">
        <v>250</v>
      </c>
      <c r="E246" s="17">
        <v>0.34</v>
      </c>
    </row>
    <row r="247" spans="2:8" ht="18" customHeight="1" x14ac:dyDescent="0.35">
      <c r="B247" s="15">
        <v>7</v>
      </c>
      <c r="C247" s="16" t="s">
        <v>40</v>
      </c>
      <c r="D247" s="57">
        <v>99</v>
      </c>
      <c r="E247" s="17">
        <v>0.13500000000000001</v>
      </c>
    </row>
    <row r="248" spans="2:8" ht="18" customHeight="1" x14ac:dyDescent="0.35">
      <c r="B248" s="22"/>
      <c r="C248" s="23" t="s">
        <v>11</v>
      </c>
      <c r="D248" s="61">
        <v>13</v>
      </c>
      <c r="E248" s="24">
        <v>1.7999999999999999E-2</v>
      </c>
      <c r="G248" s="3" t="s">
        <v>421</v>
      </c>
      <c r="H248" s="3" t="s">
        <v>422</v>
      </c>
    </row>
    <row r="249" spans="2:8" ht="18" customHeight="1" thickBot="1" x14ac:dyDescent="0.4">
      <c r="B249" s="9"/>
      <c r="C249" s="10" t="s">
        <v>418</v>
      </c>
      <c r="D249" s="59">
        <v>736</v>
      </c>
      <c r="E249" s="11">
        <v>1</v>
      </c>
      <c r="G249" s="32">
        <f>SUM(D241:D248)</f>
        <v>1388</v>
      </c>
      <c r="H249" s="25">
        <f>G249/D249*100</f>
        <v>188.58695652173913</v>
      </c>
    </row>
    <row r="251" spans="2:8" ht="18" customHeight="1" x14ac:dyDescent="0.35">
      <c r="B251" s="2" t="s">
        <v>104</v>
      </c>
    </row>
    <row r="252" spans="2:8" ht="18" customHeight="1" thickBot="1" x14ac:dyDescent="0.4">
      <c r="B252" s="2" t="s">
        <v>427</v>
      </c>
    </row>
    <row r="253" spans="2:8" ht="18" customHeight="1" x14ac:dyDescent="0.35">
      <c r="B253" s="18" t="s">
        <v>414</v>
      </c>
      <c r="C253" s="19" t="s">
        <v>415</v>
      </c>
      <c r="D253" s="55" t="s">
        <v>416</v>
      </c>
      <c r="E253" s="20" t="s">
        <v>417</v>
      </c>
    </row>
    <row r="254" spans="2:8" ht="18" customHeight="1" x14ac:dyDescent="0.35">
      <c r="B254" s="29">
        <v>1</v>
      </c>
      <c r="C254" s="30" t="s">
        <v>106</v>
      </c>
      <c r="D254" s="62">
        <v>354</v>
      </c>
      <c r="E254" s="31">
        <v>0.125</v>
      </c>
    </row>
    <row r="255" spans="2:8" ht="18" customHeight="1" x14ac:dyDescent="0.35">
      <c r="B255" s="15">
        <v>2</v>
      </c>
      <c r="C255" s="16" t="s">
        <v>107</v>
      </c>
      <c r="D255" s="57">
        <v>126</v>
      </c>
      <c r="E255" s="17">
        <v>4.3999999999999997E-2</v>
      </c>
    </row>
    <row r="256" spans="2:8" ht="18" customHeight="1" x14ac:dyDescent="0.35">
      <c r="B256" s="15">
        <v>3</v>
      </c>
      <c r="C256" s="16" t="s">
        <v>108</v>
      </c>
      <c r="D256" s="57">
        <v>64</v>
      </c>
      <c r="E256" s="17">
        <v>2.3E-2</v>
      </c>
    </row>
    <row r="257" spans="2:8" ht="18" customHeight="1" x14ac:dyDescent="0.35">
      <c r="B257" s="15">
        <v>4</v>
      </c>
      <c r="C257" s="16" t="s">
        <v>109</v>
      </c>
      <c r="D257" s="57">
        <v>108</v>
      </c>
      <c r="E257" s="17">
        <v>3.7999999999999999E-2</v>
      </c>
    </row>
    <row r="258" spans="2:8" ht="18" customHeight="1" x14ac:dyDescent="0.35">
      <c r="B258" s="15">
        <v>5</v>
      </c>
      <c r="C258" s="16" t="s">
        <v>110</v>
      </c>
      <c r="D258" s="57">
        <v>40</v>
      </c>
      <c r="E258" s="17">
        <v>1.4E-2</v>
      </c>
    </row>
    <row r="259" spans="2:8" ht="18" customHeight="1" x14ac:dyDescent="0.35">
      <c r="B259" s="15">
        <v>6</v>
      </c>
      <c r="C259" s="16" t="s">
        <v>111</v>
      </c>
      <c r="D259" s="57">
        <v>49</v>
      </c>
      <c r="E259" s="17">
        <v>1.7000000000000001E-2</v>
      </c>
    </row>
    <row r="260" spans="2:8" ht="18" customHeight="1" x14ac:dyDescent="0.35">
      <c r="B260" s="15">
        <v>7</v>
      </c>
      <c r="C260" s="16" t="s">
        <v>112</v>
      </c>
      <c r="D260" s="57">
        <v>25</v>
      </c>
      <c r="E260" s="17">
        <v>8.9999999999999993E-3</v>
      </c>
    </row>
    <row r="261" spans="2:8" ht="18" customHeight="1" x14ac:dyDescent="0.35">
      <c r="B261" s="15">
        <v>8</v>
      </c>
      <c r="C261" s="16" t="s">
        <v>113</v>
      </c>
      <c r="D261" s="57">
        <v>23</v>
      </c>
      <c r="E261" s="17">
        <v>8.0000000000000002E-3</v>
      </c>
    </row>
    <row r="262" spans="2:8" ht="18" customHeight="1" x14ac:dyDescent="0.35">
      <c r="B262" s="15">
        <v>9</v>
      </c>
      <c r="C262" s="16" t="s">
        <v>114</v>
      </c>
      <c r="D262" s="57">
        <v>22</v>
      </c>
      <c r="E262" s="17">
        <v>8.0000000000000002E-3</v>
      </c>
    </row>
    <row r="263" spans="2:8" ht="18" customHeight="1" x14ac:dyDescent="0.35">
      <c r="B263" s="15">
        <v>10</v>
      </c>
      <c r="C263" s="16" t="s">
        <v>115</v>
      </c>
      <c r="D263" s="57">
        <v>55</v>
      </c>
      <c r="E263" s="17">
        <v>1.9E-2</v>
      </c>
    </row>
    <row r="264" spans="2:8" ht="18" customHeight="1" x14ac:dyDescent="0.35">
      <c r="B264" s="15">
        <v>11</v>
      </c>
      <c r="C264" s="16" t="s">
        <v>116</v>
      </c>
      <c r="D264" s="57">
        <v>70</v>
      </c>
      <c r="E264" s="17">
        <v>2.5000000000000001E-2</v>
      </c>
    </row>
    <row r="265" spans="2:8" ht="18" customHeight="1" x14ac:dyDescent="0.35">
      <c r="B265" s="22"/>
      <c r="C265" s="23" t="s">
        <v>11</v>
      </c>
      <c r="D265" s="61">
        <v>2262</v>
      </c>
      <c r="E265" s="24">
        <v>0.79800000000000004</v>
      </c>
      <c r="G265" s="3" t="s">
        <v>421</v>
      </c>
      <c r="H265" s="3" t="s">
        <v>422</v>
      </c>
    </row>
    <row r="266" spans="2:8" ht="18" customHeight="1" thickBot="1" x14ac:dyDescent="0.4">
      <c r="B266" s="9"/>
      <c r="C266" s="10" t="s">
        <v>418</v>
      </c>
      <c r="D266" s="59">
        <v>2833</v>
      </c>
      <c r="E266" s="11">
        <v>1</v>
      </c>
      <c r="G266" s="32">
        <f>SUM(D254:D265)</f>
        <v>3198</v>
      </c>
      <c r="H266" s="25">
        <f>G266/D266*100</f>
        <v>112.88386869043417</v>
      </c>
    </row>
    <row r="267" spans="2:8" ht="18" customHeight="1" thickBot="1" x14ac:dyDescent="0.4">
      <c r="B267" s="2" t="s">
        <v>428</v>
      </c>
    </row>
    <row r="268" spans="2:8" ht="18" customHeight="1" x14ac:dyDescent="0.35">
      <c r="B268" s="18" t="s">
        <v>414</v>
      </c>
      <c r="C268" s="19" t="s">
        <v>415</v>
      </c>
      <c r="D268" s="55" t="s">
        <v>416</v>
      </c>
      <c r="E268" s="20" t="s">
        <v>417</v>
      </c>
    </row>
    <row r="269" spans="2:8" ht="18" customHeight="1" x14ac:dyDescent="0.35">
      <c r="B269" s="29">
        <v>1</v>
      </c>
      <c r="C269" s="30" t="s">
        <v>106</v>
      </c>
      <c r="D269" s="62">
        <v>90</v>
      </c>
      <c r="E269" s="31">
        <v>3.2000000000000001E-2</v>
      </c>
    </row>
    <row r="270" spans="2:8" ht="18" customHeight="1" x14ac:dyDescent="0.35">
      <c r="B270" s="15">
        <v>2</v>
      </c>
      <c r="C270" s="16" t="s">
        <v>107</v>
      </c>
      <c r="D270" s="57">
        <v>20</v>
      </c>
      <c r="E270" s="17">
        <v>7.0000000000000001E-3</v>
      </c>
    </row>
    <row r="271" spans="2:8" ht="18" customHeight="1" x14ac:dyDescent="0.35">
      <c r="B271" s="15">
        <v>3</v>
      </c>
      <c r="C271" s="16" t="s">
        <v>108</v>
      </c>
      <c r="D271" s="57">
        <v>11</v>
      </c>
      <c r="E271" s="17">
        <v>4.0000000000000001E-3</v>
      </c>
    </row>
    <row r="272" spans="2:8" ht="18" customHeight="1" x14ac:dyDescent="0.35">
      <c r="B272" s="15">
        <v>4</v>
      </c>
      <c r="C272" s="16" t="s">
        <v>109</v>
      </c>
      <c r="D272" s="57">
        <v>32</v>
      </c>
      <c r="E272" s="17">
        <v>1.0999999999999999E-2</v>
      </c>
    </row>
    <row r="273" spans="2:8" ht="18" customHeight="1" x14ac:dyDescent="0.35">
      <c r="B273" s="15">
        <v>5</v>
      </c>
      <c r="C273" s="16" t="s">
        <v>110</v>
      </c>
      <c r="D273" s="57">
        <v>30</v>
      </c>
      <c r="E273" s="17">
        <v>1.0999999999999999E-2</v>
      </c>
    </row>
    <row r="274" spans="2:8" ht="18" customHeight="1" x14ac:dyDescent="0.35">
      <c r="B274" s="15">
        <v>6</v>
      </c>
      <c r="C274" s="16" t="s">
        <v>111</v>
      </c>
      <c r="D274" s="57">
        <v>38</v>
      </c>
      <c r="E274" s="17">
        <v>1.2999999999999999E-2</v>
      </c>
    </row>
    <row r="275" spans="2:8" ht="18" customHeight="1" x14ac:dyDescent="0.35">
      <c r="B275" s="15">
        <v>7</v>
      </c>
      <c r="C275" s="16" t="s">
        <v>112</v>
      </c>
      <c r="D275" s="57">
        <v>22</v>
      </c>
      <c r="E275" s="17">
        <v>8.0000000000000002E-3</v>
      </c>
    </row>
    <row r="276" spans="2:8" ht="18" customHeight="1" x14ac:dyDescent="0.35">
      <c r="B276" s="15">
        <v>8</v>
      </c>
      <c r="C276" s="16" t="s">
        <v>113</v>
      </c>
      <c r="D276" s="57">
        <v>15</v>
      </c>
      <c r="E276" s="17">
        <v>5.0000000000000001E-3</v>
      </c>
    </row>
    <row r="277" spans="2:8" ht="18" customHeight="1" x14ac:dyDescent="0.35">
      <c r="B277" s="15">
        <v>9</v>
      </c>
      <c r="C277" s="16" t="s">
        <v>114</v>
      </c>
      <c r="D277" s="57">
        <v>14</v>
      </c>
      <c r="E277" s="17">
        <v>5.0000000000000001E-3</v>
      </c>
    </row>
    <row r="278" spans="2:8" ht="18" customHeight="1" x14ac:dyDescent="0.35">
      <c r="B278" s="15">
        <v>10</v>
      </c>
      <c r="C278" s="16" t="s">
        <v>115</v>
      </c>
      <c r="D278" s="57">
        <v>30</v>
      </c>
      <c r="E278" s="17">
        <v>1.0999999999999999E-2</v>
      </c>
    </row>
    <row r="279" spans="2:8" ht="18" customHeight="1" x14ac:dyDescent="0.35">
      <c r="B279" s="15">
        <v>11</v>
      </c>
      <c r="C279" s="16" t="s">
        <v>116</v>
      </c>
      <c r="D279" s="57">
        <v>22</v>
      </c>
      <c r="E279" s="17">
        <v>8.0000000000000002E-3</v>
      </c>
    </row>
    <row r="280" spans="2:8" ht="18" customHeight="1" x14ac:dyDescent="0.35">
      <c r="B280" s="22"/>
      <c r="C280" s="23" t="s">
        <v>11</v>
      </c>
      <c r="D280" s="61">
        <v>2660</v>
      </c>
      <c r="E280" s="24">
        <v>0.93899999999999995</v>
      </c>
      <c r="G280" s="3" t="s">
        <v>421</v>
      </c>
      <c r="H280" s="3" t="s">
        <v>422</v>
      </c>
    </row>
    <row r="281" spans="2:8" ht="18" customHeight="1" thickBot="1" x14ac:dyDescent="0.4">
      <c r="B281" s="9"/>
      <c r="C281" s="10" t="s">
        <v>418</v>
      </c>
      <c r="D281" s="59">
        <v>2833</v>
      </c>
      <c r="E281" s="11">
        <v>1</v>
      </c>
      <c r="G281" s="32">
        <f>SUM(D269:D280)</f>
        <v>2984</v>
      </c>
      <c r="H281" s="25">
        <f>G281/D281*100</f>
        <v>105.33003882809741</v>
      </c>
    </row>
    <row r="282" spans="2:8" ht="18" customHeight="1" thickBot="1" x14ac:dyDescent="0.4">
      <c r="B282" s="2" t="s">
        <v>429</v>
      </c>
    </row>
    <row r="283" spans="2:8" ht="18" customHeight="1" x14ac:dyDescent="0.35">
      <c r="B283" s="18" t="s">
        <v>414</v>
      </c>
      <c r="C283" s="19" t="s">
        <v>415</v>
      </c>
      <c r="D283" s="55" t="s">
        <v>416</v>
      </c>
      <c r="E283" s="20" t="s">
        <v>417</v>
      </c>
    </row>
    <row r="284" spans="2:8" ht="18" customHeight="1" x14ac:dyDescent="0.35">
      <c r="B284" s="29">
        <v>1</v>
      </c>
      <c r="C284" s="30" t="s">
        <v>106</v>
      </c>
      <c r="D284" s="62">
        <v>313</v>
      </c>
      <c r="E284" s="31">
        <v>0.11</v>
      </c>
    </row>
    <row r="285" spans="2:8" ht="18" customHeight="1" x14ac:dyDescent="0.35">
      <c r="B285" s="15">
        <v>2</v>
      </c>
      <c r="C285" s="16" t="s">
        <v>107</v>
      </c>
      <c r="D285" s="57">
        <v>247</v>
      </c>
      <c r="E285" s="17">
        <v>8.6999999999999994E-2</v>
      </c>
    </row>
    <row r="286" spans="2:8" ht="18" customHeight="1" x14ac:dyDescent="0.35">
      <c r="B286" s="15">
        <v>3</v>
      </c>
      <c r="C286" s="16" t="s">
        <v>108</v>
      </c>
      <c r="D286" s="57">
        <v>269</v>
      </c>
      <c r="E286" s="17">
        <v>9.5000000000000001E-2</v>
      </c>
    </row>
    <row r="287" spans="2:8" ht="18" customHeight="1" x14ac:dyDescent="0.35">
      <c r="B287" s="15">
        <v>4</v>
      </c>
      <c r="C287" s="16" t="s">
        <v>109</v>
      </c>
      <c r="D287" s="57">
        <v>342</v>
      </c>
      <c r="E287" s="17">
        <v>0.121</v>
      </c>
    </row>
    <row r="288" spans="2:8" ht="18" customHeight="1" x14ac:dyDescent="0.35">
      <c r="B288" s="15">
        <v>5</v>
      </c>
      <c r="C288" s="16" t="s">
        <v>110</v>
      </c>
      <c r="D288" s="57">
        <v>154</v>
      </c>
      <c r="E288" s="17">
        <v>5.3999999999999999E-2</v>
      </c>
    </row>
    <row r="289" spans="2:8" ht="18" customHeight="1" x14ac:dyDescent="0.35">
      <c r="B289" s="15">
        <v>6</v>
      </c>
      <c r="C289" s="16" t="s">
        <v>111</v>
      </c>
      <c r="D289" s="57">
        <v>160</v>
      </c>
      <c r="E289" s="17">
        <v>5.6000000000000001E-2</v>
      </c>
    </row>
    <row r="290" spans="2:8" ht="18" customHeight="1" x14ac:dyDescent="0.35">
      <c r="B290" s="15">
        <v>7</v>
      </c>
      <c r="C290" s="16" t="s">
        <v>112</v>
      </c>
      <c r="D290" s="57">
        <v>117</v>
      </c>
      <c r="E290" s="17">
        <v>4.1000000000000002E-2</v>
      </c>
    </row>
    <row r="291" spans="2:8" ht="18" customHeight="1" x14ac:dyDescent="0.35">
      <c r="B291" s="15">
        <v>8</v>
      </c>
      <c r="C291" s="16" t="s">
        <v>113</v>
      </c>
      <c r="D291" s="57">
        <v>92</v>
      </c>
      <c r="E291" s="17">
        <v>3.2000000000000001E-2</v>
      </c>
    </row>
    <row r="292" spans="2:8" ht="18" customHeight="1" x14ac:dyDescent="0.35">
      <c r="B292" s="15">
        <v>9</v>
      </c>
      <c r="C292" s="16" t="s">
        <v>114</v>
      </c>
      <c r="D292" s="57">
        <v>127</v>
      </c>
      <c r="E292" s="17">
        <v>4.4999999999999998E-2</v>
      </c>
    </row>
    <row r="293" spans="2:8" ht="18" customHeight="1" x14ac:dyDescent="0.35">
      <c r="B293" s="15">
        <v>10</v>
      </c>
      <c r="C293" s="16" t="s">
        <v>115</v>
      </c>
      <c r="D293" s="57">
        <v>240</v>
      </c>
      <c r="E293" s="17">
        <v>8.5000000000000006E-2</v>
      </c>
    </row>
    <row r="294" spans="2:8" ht="18" customHeight="1" x14ac:dyDescent="0.35">
      <c r="B294" s="15">
        <v>11</v>
      </c>
      <c r="C294" s="16" t="s">
        <v>116</v>
      </c>
      <c r="D294" s="57">
        <v>67</v>
      </c>
      <c r="E294" s="17">
        <v>2.4E-2</v>
      </c>
    </row>
    <row r="295" spans="2:8" ht="18" customHeight="1" x14ac:dyDescent="0.35">
      <c r="B295" s="22"/>
      <c r="C295" s="23" t="s">
        <v>11</v>
      </c>
      <c r="D295" s="61">
        <v>2044</v>
      </c>
      <c r="E295" s="24">
        <v>0.72099999999999997</v>
      </c>
      <c r="G295" s="3" t="s">
        <v>421</v>
      </c>
      <c r="H295" s="3" t="s">
        <v>422</v>
      </c>
    </row>
    <row r="296" spans="2:8" ht="18" customHeight="1" thickBot="1" x14ac:dyDescent="0.4">
      <c r="B296" s="9"/>
      <c r="C296" s="10" t="s">
        <v>418</v>
      </c>
      <c r="D296" s="59">
        <v>2833</v>
      </c>
      <c r="E296" s="11">
        <v>1</v>
      </c>
      <c r="G296" s="32">
        <f>SUM(D284:D295)</f>
        <v>4172</v>
      </c>
      <c r="H296" s="25">
        <f>G296/D296*100</f>
        <v>147.26438404518177</v>
      </c>
    </row>
    <row r="297" spans="2:8" ht="18" customHeight="1" thickBot="1" x14ac:dyDescent="0.4">
      <c r="B297" s="2" t="s">
        <v>430</v>
      </c>
    </row>
    <row r="298" spans="2:8" ht="18" customHeight="1" x14ac:dyDescent="0.35">
      <c r="B298" s="18" t="s">
        <v>414</v>
      </c>
      <c r="C298" s="19" t="s">
        <v>415</v>
      </c>
      <c r="D298" s="55" t="s">
        <v>416</v>
      </c>
      <c r="E298" s="20" t="s">
        <v>417</v>
      </c>
    </row>
    <row r="299" spans="2:8" ht="18" customHeight="1" x14ac:dyDescent="0.35">
      <c r="B299" s="29">
        <v>1</v>
      </c>
      <c r="C299" s="30" t="s">
        <v>106</v>
      </c>
      <c r="D299" s="62">
        <v>62</v>
      </c>
      <c r="E299" s="31">
        <v>2.1999999999999999E-2</v>
      </c>
    </row>
    <row r="300" spans="2:8" ht="18" customHeight="1" x14ac:dyDescent="0.35">
      <c r="B300" s="15">
        <v>2</v>
      </c>
      <c r="C300" s="16" t="s">
        <v>107</v>
      </c>
      <c r="D300" s="57">
        <v>65</v>
      </c>
      <c r="E300" s="17">
        <v>2.3E-2</v>
      </c>
    </row>
    <row r="301" spans="2:8" ht="18" customHeight="1" x14ac:dyDescent="0.35">
      <c r="B301" s="15">
        <v>3</v>
      </c>
      <c r="C301" s="16" t="s">
        <v>108</v>
      </c>
      <c r="D301" s="57">
        <v>50</v>
      </c>
      <c r="E301" s="17">
        <v>1.7999999999999999E-2</v>
      </c>
    </row>
    <row r="302" spans="2:8" ht="18" customHeight="1" x14ac:dyDescent="0.35">
      <c r="B302" s="15">
        <v>4</v>
      </c>
      <c r="C302" s="16" t="s">
        <v>109</v>
      </c>
      <c r="D302" s="57">
        <v>59</v>
      </c>
      <c r="E302" s="17">
        <v>2.1000000000000001E-2</v>
      </c>
    </row>
    <row r="303" spans="2:8" ht="18" customHeight="1" x14ac:dyDescent="0.35">
      <c r="B303" s="15">
        <v>5</v>
      </c>
      <c r="C303" s="16" t="s">
        <v>110</v>
      </c>
      <c r="D303" s="57">
        <v>69</v>
      </c>
      <c r="E303" s="17">
        <v>2.4E-2</v>
      </c>
    </row>
    <row r="304" spans="2:8" ht="18" customHeight="1" x14ac:dyDescent="0.35">
      <c r="B304" s="15">
        <v>6</v>
      </c>
      <c r="C304" s="16" t="s">
        <v>111</v>
      </c>
      <c r="D304" s="57">
        <v>95</v>
      </c>
      <c r="E304" s="17">
        <v>3.4000000000000002E-2</v>
      </c>
    </row>
    <row r="305" spans="2:8" ht="18" customHeight="1" x14ac:dyDescent="0.35">
      <c r="B305" s="15">
        <v>7</v>
      </c>
      <c r="C305" s="16" t="s">
        <v>112</v>
      </c>
      <c r="D305" s="57">
        <v>56</v>
      </c>
      <c r="E305" s="17">
        <v>0.02</v>
      </c>
    </row>
    <row r="306" spans="2:8" ht="18" customHeight="1" x14ac:dyDescent="0.35">
      <c r="B306" s="15">
        <v>8</v>
      </c>
      <c r="C306" s="16" t="s">
        <v>113</v>
      </c>
      <c r="D306" s="57">
        <v>51</v>
      </c>
      <c r="E306" s="17">
        <v>1.7999999999999999E-2</v>
      </c>
    </row>
    <row r="307" spans="2:8" ht="18" customHeight="1" x14ac:dyDescent="0.35">
      <c r="B307" s="15">
        <v>9</v>
      </c>
      <c r="C307" s="16" t="s">
        <v>114</v>
      </c>
      <c r="D307" s="57">
        <v>47</v>
      </c>
      <c r="E307" s="17">
        <v>1.7000000000000001E-2</v>
      </c>
    </row>
    <row r="308" spans="2:8" ht="18" customHeight="1" x14ac:dyDescent="0.35">
      <c r="B308" s="15">
        <v>10</v>
      </c>
      <c r="C308" s="16" t="s">
        <v>115</v>
      </c>
      <c r="D308" s="57">
        <v>61</v>
      </c>
      <c r="E308" s="17">
        <v>2.1999999999999999E-2</v>
      </c>
    </row>
    <row r="309" spans="2:8" ht="18" customHeight="1" x14ac:dyDescent="0.35">
      <c r="B309" s="15">
        <v>11</v>
      </c>
      <c r="C309" s="16" t="s">
        <v>116</v>
      </c>
      <c r="D309" s="57">
        <v>27</v>
      </c>
      <c r="E309" s="17">
        <v>0.01</v>
      </c>
    </row>
    <row r="310" spans="2:8" ht="18" customHeight="1" x14ac:dyDescent="0.35">
      <c r="B310" s="22">
        <v>12</v>
      </c>
      <c r="C310" s="23" t="s">
        <v>11</v>
      </c>
      <c r="D310" s="61">
        <v>2611</v>
      </c>
      <c r="E310" s="24">
        <v>0.92200000000000004</v>
      </c>
      <c r="G310" s="3" t="s">
        <v>421</v>
      </c>
      <c r="H310" s="3" t="s">
        <v>422</v>
      </c>
    </row>
    <row r="311" spans="2:8" ht="18" customHeight="1" thickBot="1" x14ac:dyDescent="0.4">
      <c r="B311" s="9"/>
      <c r="C311" s="10" t="s">
        <v>418</v>
      </c>
      <c r="D311" s="59">
        <v>2833</v>
      </c>
      <c r="E311" s="11">
        <v>1</v>
      </c>
      <c r="G311" s="32">
        <f>SUM(D299:D310)</f>
        <v>3253</v>
      </c>
      <c r="H311" s="25">
        <f>G311/D311*100</f>
        <v>114.82527356159548</v>
      </c>
    </row>
    <row r="312" spans="2:8" ht="18" customHeight="1" thickBot="1" x14ac:dyDescent="0.4">
      <c r="B312" s="2" t="s">
        <v>431</v>
      </c>
    </row>
    <row r="313" spans="2:8" ht="18" customHeight="1" x14ac:dyDescent="0.35">
      <c r="B313" s="18" t="s">
        <v>414</v>
      </c>
      <c r="C313" s="19" t="s">
        <v>415</v>
      </c>
      <c r="D313" s="55" t="s">
        <v>416</v>
      </c>
      <c r="E313" s="20" t="s">
        <v>417</v>
      </c>
    </row>
    <row r="314" spans="2:8" ht="18" customHeight="1" x14ac:dyDescent="0.35">
      <c r="B314" s="29">
        <v>1</v>
      </c>
      <c r="C314" s="30" t="s">
        <v>106</v>
      </c>
      <c r="D314" s="62">
        <v>368</v>
      </c>
      <c r="E314" s="31">
        <v>0.13</v>
      </c>
    </row>
    <row r="315" spans="2:8" ht="18" customHeight="1" x14ac:dyDescent="0.35">
      <c r="B315" s="15">
        <v>2</v>
      </c>
      <c r="C315" s="16" t="s">
        <v>107</v>
      </c>
      <c r="D315" s="57">
        <v>535</v>
      </c>
      <c r="E315" s="17">
        <v>0.189</v>
      </c>
    </row>
    <row r="316" spans="2:8" ht="18" customHeight="1" x14ac:dyDescent="0.35">
      <c r="B316" s="15">
        <v>3</v>
      </c>
      <c r="C316" s="16" t="s">
        <v>108</v>
      </c>
      <c r="D316" s="57">
        <v>585</v>
      </c>
      <c r="E316" s="17">
        <v>0.20599999999999999</v>
      </c>
    </row>
    <row r="317" spans="2:8" ht="18" customHeight="1" x14ac:dyDescent="0.35">
      <c r="B317" s="15">
        <v>4</v>
      </c>
      <c r="C317" s="16" t="s">
        <v>109</v>
      </c>
      <c r="D317" s="57">
        <v>544</v>
      </c>
      <c r="E317" s="17">
        <v>0.192</v>
      </c>
    </row>
    <row r="318" spans="2:8" ht="18" customHeight="1" x14ac:dyDescent="0.35">
      <c r="B318" s="15">
        <v>5</v>
      </c>
      <c r="C318" s="16" t="s">
        <v>110</v>
      </c>
      <c r="D318" s="57">
        <v>366</v>
      </c>
      <c r="E318" s="17">
        <v>0.129</v>
      </c>
    </row>
    <row r="319" spans="2:8" ht="18" customHeight="1" x14ac:dyDescent="0.35">
      <c r="B319" s="15">
        <v>6</v>
      </c>
      <c r="C319" s="16" t="s">
        <v>111</v>
      </c>
      <c r="D319" s="57">
        <v>424</v>
      </c>
      <c r="E319" s="17">
        <v>0.15</v>
      </c>
    </row>
    <row r="320" spans="2:8" ht="18" customHeight="1" x14ac:dyDescent="0.35">
      <c r="B320" s="15">
        <v>7</v>
      </c>
      <c r="C320" s="16" t="s">
        <v>112</v>
      </c>
      <c r="D320" s="57">
        <v>420</v>
      </c>
      <c r="E320" s="17">
        <v>0.14799999999999999</v>
      </c>
    </row>
    <row r="321" spans="2:8" ht="18" customHeight="1" x14ac:dyDescent="0.35">
      <c r="B321" s="15">
        <v>8</v>
      </c>
      <c r="C321" s="16" t="s">
        <v>113</v>
      </c>
      <c r="D321" s="57">
        <v>337</v>
      </c>
      <c r="E321" s="17">
        <v>0.11899999999999999</v>
      </c>
    </row>
    <row r="322" spans="2:8" ht="18" customHeight="1" x14ac:dyDescent="0.35">
      <c r="B322" s="15">
        <v>9</v>
      </c>
      <c r="C322" s="16" t="s">
        <v>114</v>
      </c>
      <c r="D322" s="57">
        <v>310</v>
      </c>
      <c r="E322" s="17">
        <v>0.109</v>
      </c>
    </row>
    <row r="323" spans="2:8" ht="18" customHeight="1" x14ac:dyDescent="0.35">
      <c r="B323" s="15">
        <v>10</v>
      </c>
      <c r="C323" s="16" t="s">
        <v>115</v>
      </c>
      <c r="D323" s="57">
        <v>636</v>
      </c>
      <c r="E323" s="17">
        <v>0.224</v>
      </c>
    </row>
    <row r="324" spans="2:8" ht="18" customHeight="1" x14ac:dyDescent="0.35">
      <c r="B324" s="15">
        <v>11</v>
      </c>
      <c r="C324" s="16" t="s">
        <v>116</v>
      </c>
      <c r="D324" s="57">
        <v>141</v>
      </c>
      <c r="E324" s="17">
        <v>0.05</v>
      </c>
    </row>
    <row r="325" spans="2:8" ht="18" customHeight="1" x14ac:dyDescent="0.35">
      <c r="B325" s="22"/>
      <c r="C325" s="23" t="s">
        <v>11</v>
      </c>
      <c r="D325" s="61">
        <v>1485</v>
      </c>
      <c r="E325" s="24">
        <v>0.52400000000000002</v>
      </c>
      <c r="G325" s="3" t="s">
        <v>421</v>
      </c>
      <c r="H325" s="3" t="s">
        <v>422</v>
      </c>
    </row>
    <row r="326" spans="2:8" ht="18" customHeight="1" thickBot="1" x14ac:dyDescent="0.4">
      <c r="B326" s="9"/>
      <c r="C326" s="10" t="s">
        <v>418</v>
      </c>
      <c r="D326" s="59">
        <v>2833</v>
      </c>
      <c r="E326" s="11">
        <v>1</v>
      </c>
      <c r="G326" s="32">
        <f>SUM(D314:D325)</f>
        <v>6151</v>
      </c>
      <c r="H326" s="25">
        <f>G326/D326*100</f>
        <v>217.11966113660432</v>
      </c>
    </row>
    <row r="327" spans="2:8" ht="18" customHeight="1" thickBot="1" x14ac:dyDescent="0.4">
      <c r="B327" s="2" t="s">
        <v>432</v>
      </c>
    </row>
    <row r="328" spans="2:8" ht="18" customHeight="1" x14ac:dyDescent="0.35">
      <c r="B328" s="18" t="s">
        <v>414</v>
      </c>
      <c r="C328" s="19" t="s">
        <v>415</v>
      </c>
      <c r="D328" s="55" t="s">
        <v>416</v>
      </c>
      <c r="E328" s="20" t="s">
        <v>417</v>
      </c>
    </row>
    <row r="329" spans="2:8" ht="18" customHeight="1" x14ac:dyDescent="0.35">
      <c r="B329" s="29">
        <v>1</v>
      </c>
      <c r="C329" s="30" t="s">
        <v>106</v>
      </c>
      <c r="D329" s="62">
        <v>570</v>
      </c>
      <c r="E329" s="31">
        <v>0.20100000000000001</v>
      </c>
    </row>
    <row r="330" spans="2:8" ht="18" customHeight="1" x14ac:dyDescent="0.35">
      <c r="B330" s="15">
        <v>2</v>
      </c>
      <c r="C330" s="16" t="s">
        <v>107</v>
      </c>
      <c r="D330" s="57">
        <v>457</v>
      </c>
      <c r="E330" s="17">
        <v>0.161</v>
      </c>
    </row>
    <row r="331" spans="2:8" ht="18" customHeight="1" x14ac:dyDescent="0.35">
      <c r="B331" s="15">
        <v>3</v>
      </c>
      <c r="C331" s="16" t="s">
        <v>108</v>
      </c>
      <c r="D331" s="57">
        <v>487</v>
      </c>
      <c r="E331" s="17">
        <v>0.17199999999999999</v>
      </c>
    </row>
    <row r="332" spans="2:8" ht="18" customHeight="1" x14ac:dyDescent="0.35">
      <c r="B332" s="15">
        <v>4</v>
      </c>
      <c r="C332" s="16" t="s">
        <v>109</v>
      </c>
      <c r="D332" s="57">
        <v>439</v>
      </c>
      <c r="E332" s="17">
        <v>0.155</v>
      </c>
    </row>
    <row r="333" spans="2:8" ht="18" customHeight="1" x14ac:dyDescent="0.35">
      <c r="B333" s="15">
        <v>5</v>
      </c>
      <c r="C333" s="16" t="s">
        <v>110</v>
      </c>
      <c r="D333" s="57">
        <v>542</v>
      </c>
      <c r="E333" s="17">
        <v>0.191</v>
      </c>
    </row>
    <row r="334" spans="2:8" ht="18" customHeight="1" x14ac:dyDescent="0.35">
      <c r="B334" s="15">
        <v>6</v>
      </c>
      <c r="C334" s="16" t="s">
        <v>111</v>
      </c>
      <c r="D334" s="57">
        <v>515</v>
      </c>
      <c r="E334" s="17">
        <v>0.182</v>
      </c>
    </row>
    <row r="335" spans="2:8" ht="18" customHeight="1" x14ac:dyDescent="0.35">
      <c r="B335" s="15">
        <v>7</v>
      </c>
      <c r="C335" s="16" t="s">
        <v>112</v>
      </c>
      <c r="D335" s="57">
        <v>557</v>
      </c>
      <c r="E335" s="17">
        <v>0.19700000000000001</v>
      </c>
    </row>
    <row r="336" spans="2:8" ht="18" customHeight="1" x14ac:dyDescent="0.35">
      <c r="B336" s="15">
        <v>8</v>
      </c>
      <c r="C336" s="16" t="s">
        <v>113</v>
      </c>
      <c r="D336" s="57">
        <v>579</v>
      </c>
      <c r="E336" s="17">
        <v>0.20399999999999999</v>
      </c>
    </row>
    <row r="337" spans="2:8" ht="18" customHeight="1" x14ac:dyDescent="0.35">
      <c r="B337" s="15">
        <v>9</v>
      </c>
      <c r="C337" s="16" t="s">
        <v>114</v>
      </c>
      <c r="D337" s="57">
        <v>609</v>
      </c>
      <c r="E337" s="17">
        <v>0.215</v>
      </c>
    </row>
    <row r="338" spans="2:8" ht="18" customHeight="1" x14ac:dyDescent="0.35">
      <c r="B338" s="15">
        <v>10</v>
      </c>
      <c r="C338" s="16" t="s">
        <v>115</v>
      </c>
      <c r="D338" s="57">
        <v>372</v>
      </c>
      <c r="E338" s="17">
        <v>0.13100000000000001</v>
      </c>
    </row>
    <row r="339" spans="2:8" ht="18" customHeight="1" x14ac:dyDescent="0.35">
      <c r="B339" s="15">
        <v>11</v>
      </c>
      <c r="C339" s="16" t="s">
        <v>116</v>
      </c>
      <c r="D339" s="57">
        <v>322</v>
      </c>
      <c r="E339" s="17">
        <v>0.114</v>
      </c>
    </row>
    <row r="340" spans="2:8" ht="18" customHeight="1" x14ac:dyDescent="0.35">
      <c r="B340" s="22"/>
      <c r="C340" s="23" t="s">
        <v>11</v>
      </c>
      <c r="D340" s="61">
        <v>1922</v>
      </c>
      <c r="E340" s="24">
        <v>0.67800000000000005</v>
      </c>
      <c r="G340" s="3" t="s">
        <v>421</v>
      </c>
      <c r="H340" s="3" t="s">
        <v>422</v>
      </c>
    </row>
    <row r="341" spans="2:8" ht="18" customHeight="1" thickBot="1" x14ac:dyDescent="0.4">
      <c r="B341" s="9"/>
      <c r="C341" s="10" t="s">
        <v>418</v>
      </c>
      <c r="D341" s="59">
        <v>2833</v>
      </c>
      <c r="E341" s="11">
        <v>1</v>
      </c>
      <c r="G341" s="32">
        <f>SUM(D329:D340)</f>
        <v>7371</v>
      </c>
      <c r="H341" s="25">
        <f>G341/D341*100</f>
        <v>260.1835510060007</v>
      </c>
    </row>
    <row r="343" spans="2:8" ht="18" customHeight="1" thickBot="1" x14ac:dyDescent="0.4">
      <c r="B343" s="2" t="s">
        <v>117</v>
      </c>
    </row>
    <row r="344" spans="2:8" ht="18" customHeight="1" x14ac:dyDescent="0.35">
      <c r="B344" s="18" t="s">
        <v>414</v>
      </c>
      <c r="C344" s="19" t="s">
        <v>415</v>
      </c>
      <c r="D344" s="55" t="s">
        <v>416</v>
      </c>
      <c r="E344" s="20" t="s">
        <v>417</v>
      </c>
    </row>
    <row r="345" spans="2:8" ht="18" customHeight="1" x14ac:dyDescent="0.35">
      <c r="B345" s="29">
        <v>1</v>
      </c>
      <c r="C345" s="30" t="s">
        <v>118</v>
      </c>
      <c r="D345" s="62">
        <v>151</v>
      </c>
      <c r="E345" s="31">
        <v>5.2999999999999999E-2</v>
      </c>
    </row>
    <row r="346" spans="2:8" ht="18" customHeight="1" x14ac:dyDescent="0.35">
      <c r="B346" s="15">
        <v>2</v>
      </c>
      <c r="C346" s="16" t="s">
        <v>119</v>
      </c>
      <c r="D346" s="57">
        <v>215</v>
      </c>
      <c r="E346" s="17">
        <v>7.5999999999999998E-2</v>
      </c>
    </row>
    <row r="347" spans="2:8" ht="18" customHeight="1" x14ac:dyDescent="0.35">
      <c r="B347" s="15">
        <v>3</v>
      </c>
      <c r="C347" s="16" t="s">
        <v>120</v>
      </c>
      <c r="D347" s="57">
        <v>1694</v>
      </c>
      <c r="E347" s="17">
        <v>0.59799999999999998</v>
      </c>
    </row>
    <row r="348" spans="2:8" ht="18" customHeight="1" x14ac:dyDescent="0.35">
      <c r="B348" s="15">
        <v>4</v>
      </c>
      <c r="C348" s="16" t="s">
        <v>121</v>
      </c>
      <c r="D348" s="57">
        <v>253</v>
      </c>
      <c r="E348" s="17">
        <v>8.8999999999999996E-2</v>
      </c>
    </row>
    <row r="349" spans="2:8" ht="18" customHeight="1" x14ac:dyDescent="0.35">
      <c r="B349" s="15">
        <v>5</v>
      </c>
      <c r="C349" s="16" t="s">
        <v>122</v>
      </c>
      <c r="D349" s="57">
        <v>90</v>
      </c>
      <c r="E349" s="17">
        <v>3.2000000000000001E-2</v>
      </c>
    </row>
    <row r="350" spans="2:8" ht="18" customHeight="1" x14ac:dyDescent="0.35">
      <c r="B350" s="15">
        <v>6</v>
      </c>
      <c r="C350" s="16" t="s">
        <v>123</v>
      </c>
      <c r="D350" s="57">
        <v>319</v>
      </c>
      <c r="E350" s="17">
        <v>0.113</v>
      </c>
    </row>
    <row r="351" spans="2:8" ht="18" customHeight="1" x14ac:dyDescent="0.35">
      <c r="B351" s="22"/>
      <c r="C351" s="23" t="s">
        <v>11</v>
      </c>
      <c r="D351" s="61">
        <v>111</v>
      </c>
      <c r="E351" s="24">
        <v>3.9E-2</v>
      </c>
    </row>
    <row r="352" spans="2:8" ht="18" customHeight="1" thickBot="1" x14ac:dyDescent="0.4">
      <c r="B352" s="9"/>
      <c r="C352" s="10" t="s">
        <v>418</v>
      </c>
      <c r="D352" s="59">
        <v>2833</v>
      </c>
      <c r="E352" s="11">
        <v>1</v>
      </c>
    </row>
    <row r="354" spans="2:8" ht="18" customHeight="1" thickBot="1" x14ac:dyDescent="0.4">
      <c r="B354" s="2" t="s">
        <v>124</v>
      </c>
    </row>
    <row r="355" spans="2:8" ht="18" customHeight="1" x14ac:dyDescent="0.35">
      <c r="B355" s="18" t="s">
        <v>414</v>
      </c>
      <c r="C355" s="19" t="s">
        <v>415</v>
      </c>
      <c r="D355" s="55" t="s">
        <v>416</v>
      </c>
      <c r="E355" s="20" t="s">
        <v>417</v>
      </c>
    </row>
    <row r="356" spans="2:8" ht="18" customHeight="1" x14ac:dyDescent="0.35">
      <c r="B356" s="29">
        <v>1</v>
      </c>
      <c r="C356" s="30" t="s">
        <v>125</v>
      </c>
      <c r="D356" s="62">
        <v>1067</v>
      </c>
      <c r="E356" s="31">
        <v>0.377</v>
      </c>
    </row>
    <row r="357" spans="2:8" ht="18" customHeight="1" x14ac:dyDescent="0.35">
      <c r="B357" s="15">
        <v>2</v>
      </c>
      <c r="C357" s="16" t="s">
        <v>126</v>
      </c>
      <c r="D357" s="57">
        <v>304</v>
      </c>
      <c r="E357" s="17">
        <v>0.107</v>
      </c>
    </row>
    <row r="358" spans="2:8" ht="18" customHeight="1" x14ac:dyDescent="0.35">
      <c r="B358" s="15">
        <v>3</v>
      </c>
      <c r="C358" s="16" t="s">
        <v>127</v>
      </c>
      <c r="D358" s="57">
        <v>503</v>
      </c>
      <c r="E358" s="17">
        <v>0.17799999999999999</v>
      </c>
    </row>
    <row r="359" spans="2:8" ht="18" customHeight="1" x14ac:dyDescent="0.35">
      <c r="B359" s="15">
        <v>4</v>
      </c>
      <c r="C359" s="16" t="s">
        <v>128</v>
      </c>
      <c r="D359" s="57">
        <v>549</v>
      </c>
      <c r="E359" s="17">
        <v>0.19400000000000001</v>
      </c>
    </row>
    <row r="360" spans="2:8" ht="18" customHeight="1" x14ac:dyDescent="0.35">
      <c r="B360" s="15">
        <v>5</v>
      </c>
      <c r="C360" s="16" t="s">
        <v>129</v>
      </c>
      <c r="D360" s="57">
        <v>828</v>
      </c>
      <c r="E360" s="17">
        <v>0.29199999999999998</v>
      </c>
    </row>
    <row r="361" spans="2:8" ht="18" customHeight="1" x14ac:dyDescent="0.35">
      <c r="B361" s="15">
        <v>6</v>
      </c>
      <c r="C361" s="16" t="s">
        <v>130</v>
      </c>
      <c r="D361" s="57">
        <v>1074</v>
      </c>
      <c r="E361" s="17">
        <v>0.379</v>
      </c>
    </row>
    <row r="362" spans="2:8" ht="18" customHeight="1" x14ac:dyDescent="0.35">
      <c r="B362" s="15">
        <v>7</v>
      </c>
      <c r="C362" s="16" t="s">
        <v>40</v>
      </c>
      <c r="D362" s="57">
        <v>22</v>
      </c>
      <c r="E362" s="17">
        <v>8.0000000000000002E-3</v>
      </c>
    </row>
    <row r="363" spans="2:8" ht="18" customHeight="1" x14ac:dyDescent="0.35">
      <c r="B363" s="15">
        <v>8</v>
      </c>
      <c r="C363" s="16" t="s">
        <v>131</v>
      </c>
      <c r="D363" s="57">
        <v>496</v>
      </c>
      <c r="E363" s="17">
        <v>0.17499999999999999</v>
      </c>
    </row>
    <row r="364" spans="2:8" ht="18" customHeight="1" x14ac:dyDescent="0.35">
      <c r="B364" s="22"/>
      <c r="C364" s="23" t="s">
        <v>11</v>
      </c>
      <c r="D364" s="61">
        <v>167</v>
      </c>
      <c r="E364" s="24">
        <v>5.8999999999999997E-2</v>
      </c>
      <c r="G364" s="3" t="s">
        <v>421</v>
      </c>
      <c r="H364" s="3" t="s">
        <v>422</v>
      </c>
    </row>
    <row r="365" spans="2:8" ht="18" customHeight="1" thickBot="1" x14ac:dyDescent="0.4">
      <c r="B365" s="9"/>
      <c r="C365" s="10" t="s">
        <v>418</v>
      </c>
      <c r="D365" s="59">
        <v>2833</v>
      </c>
      <c r="E365" s="11">
        <v>1</v>
      </c>
      <c r="G365" s="32">
        <f>SUM(D356:D364)</f>
        <v>5010</v>
      </c>
      <c r="H365" s="25">
        <f>G365/D365*100</f>
        <v>176.84433462760325</v>
      </c>
    </row>
    <row r="367" spans="2:8" ht="18" customHeight="1" thickBot="1" x14ac:dyDescent="0.4">
      <c r="B367" s="2" t="s">
        <v>132</v>
      </c>
    </row>
    <row r="368" spans="2:8" ht="18" customHeight="1" x14ac:dyDescent="0.35">
      <c r="B368" s="18" t="s">
        <v>414</v>
      </c>
      <c r="C368" s="19" t="s">
        <v>415</v>
      </c>
      <c r="D368" s="55" t="s">
        <v>416</v>
      </c>
      <c r="E368" s="20" t="s">
        <v>417</v>
      </c>
    </row>
    <row r="369" spans="2:5" ht="18" customHeight="1" x14ac:dyDescent="0.35">
      <c r="B369" s="29">
        <v>1</v>
      </c>
      <c r="C369" s="30" t="s">
        <v>133</v>
      </c>
      <c r="D369" s="62">
        <v>1106</v>
      </c>
      <c r="E369" s="31">
        <v>0.39</v>
      </c>
    </row>
    <row r="370" spans="2:5" ht="18" customHeight="1" x14ac:dyDescent="0.35">
      <c r="B370" s="15">
        <v>2</v>
      </c>
      <c r="C370" s="16" t="s">
        <v>134</v>
      </c>
      <c r="D370" s="57">
        <v>1250</v>
      </c>
      <c r="E370" s="17">
        <v>0.441</v>
      </c>
    </row>
    <row r="371" spans="2:5" ht="18" customHeight="1" x14ac:dyDescent="0.35">
      <c r="B371" s="15">
        <v>3</v>
      </c>
      <c r="C371" s="16" t="s">
        <v>135</v>
      </c>
      <c r="D371" s="57">
        <v>198</v>
      </c>
      <c r="E371" s="17">
        <v>7.0000000000000007E-2</v>
      </c>
    </row>
    <row r="372" spans="2:5" ht="18" customHeight="1" x14ac:dyDescent="0.35">
      <c r="B372" s="15">
        <v>4</v>
      </c>
      <c r="C372" s="16" t="s">
        <v>136</v>
      </c>
      <c r="D372" s="57">
        <v>110</v>
      </c>
      <c r="E372" s="17">
        <v>3.9E-2</v>
      </c>
    </row>
    <row r="373" spans="2:5" ht="18" customHeight="1" x14ac:dyDescent="0.35">
      <c r="B373" s="22"/>
      <c r="C373" s="23" t="s">
        <v>11</v>
      </c>
      <c r="D373" s="61">
        <v>169</v>
      </c>
      <c r="E373" s="24">
        <v>0.06</v>
      </c>
    </row>
    <row r="374" spans="2:5" ht="18" customHeight="1" thickBot="1" x14ac:dyDescent="0.4">
      <c r="B374" s="9"/>
      <c r="C374" s="10" t="s">
        <v>418</v>
      </c>
      <c r="D374" s="59">
        <v>2833</v>
      </c>
      <c r="E374" s="11">
        <v>1</v>
      </c>
    </row>
    <row r="376" spans="2:5" ht="18" customHeight="1" thickBot="1" x14ac:dyDescent="0.4">
      <c r="B376" s="2" t="s">
        <v>137</v>
      </c>
    </row>
    <row r="377" spans="2:5" ht="18" customHeight="1" x14ac:dyDescent="0.35">
      <c r="B377" s="18" t="s">
        <v>414</v>
      </c>
      <c r="C377" s="19" t="s">
        <v>415</v>
      </c>
      <c r="D377" s="55" t="s">
        <v>416</v>
      </c>
      <c r="E377" s="20" t="s">
        <v>417</v>
      </c>
    </row>
    <row r="378" spans="2:5" ht="18" customHeight="1" x14ac:dyDescent="0.35">
      <c r="B378" s="33">
        <v>1</v>
      </c>
      <c r="C378" s="34" t="s">
        <v>138</v>
      </c>
      <c r="D378" s="63">
        <v>106</v>
      </c>
      <c r="E378" s="35">
        <v>0.34399999999999997</v>
      </c>
    </row>
    <row r="379" spans="2:5" ht="18" customHeight="1" x14ac:dyDescent="0.35">
      <c r="B379" s="26">
        <v>2</v>
      </c>
      <c r="C379" s="27" t="s">
        <v>139</v>
      </c>
      <c r="D379" s="60">
        <v>129</v>
      </c>
      <c r="E379" s="28">
        <v>0.41899999999999998</v>
      </c>
    </row>
    <row r="380" spans="2:5" ht="18" customHeight="1" x14ac:dyDescent="0.35">
      <c r="B380" s="26">
        <v>3</v>
      </c>
      <c r="C380" s="27" t="s">
        <v>140</v>
      </c>
      <c r="D380" s="60">
        <v>141</v>
      </c>
      <c r="E380" s="28">
        <v>0.45800000000000002</v>
      </c>
    </row>
    <row r="381" spans="2:5" ht="18" customHeight="1" x14ac:dyDescent="0.35">
      <c r="B381" s="26">
        <v>4</v>
      </c>
      <c r="C381" s="27" t="s">
        <v>141</v>
      </c>
      <c r="D381" s="60">
        <v>55</v>
      </c>
      <c r="E381" s="28">
        <v>0.17899999999999999</v>
      </c>
    </row>
    <row r="382" spans="2:5" ht="18" customHeight="1" x14ac:dyDescent="0.35">
      <c r="B382" s="26">
        <v>5</v>
      </c>
      <c r="C382" s="27" t="s">
        <v>142</v>
      </c>
      <c r="D382" s="60">
        <v>59</v>
      </c>
      <c r="E382" s="28">
        <v>0.192</v>
      </c>
    </row>
    <row r="383" spans="2:5" ht="18" customHeight="1" x14ac:dyDescent="0.35">
      <c r="B383" s="26">
        <v>6</v>
      </c>
      <c r="C383" s="27" t="s">
        <v>143</v>
      </c>
      <c r="D383" s="60">
        <v>39</v>
      </c>
      <c r="E383" s="28">
        <v>0.127</v>
      </c>
    </row>
    <row r="384" spans="2:5" ht="18" customHeight="1" x14ac:dyDescent="0.35">
      <c r="B384" s="26">
        <v>7</v>
      </c>
      <c r="C384" s="27" t="s">
        <v>40</v>
      </c>
      <c r="D384" s="60">
        <v>31</v>
      </c>
      <c r="E384" s="28">
        <v>0.10100000000000001</v>
      </c>
    </row>
    <row r="385" spans="2:8" ht="18" customHeight="1" x14ac:dyDescent="0.35">
      <c r="B385" s="36"/>
      <c r="C385" s="37" t="s">
        <v>11</v>
      </c>
      <c r="D385" s="64">
        <v>15</v>
      </c>
      <c r="E385" s="38">
        <v>4.9000000000000002E-2</v>
      </c>
      <c r="G385" s="3" t="s">
        <v>421</v>
      </c>
      <c r="H385" s="3" t="s">
        <v>422</v>
      </c>
    </row>
    <row r="386" spans="2:8" ht="18" customHeight="1" thickBot="1" x14ac:dyDescent="0.4">
      <c r="B386" s="9"/>
      <c r="C386" s="10" t="s">
        <v>418</v>
      </c>
      <c r="D386" s="59">
        <v>308</v>
      </c>
      <c r="E386" s="11">
        <v>1</v>
      </c>
      <c r="G386" s="32">
        <f>SUM(D378:D385)</f>
        <v>575</v>
      </c>
      <c r="H386" s="25">
        <f>G386/D386*100</f>
        <v>186.68831168831167</v>
      </c>
    </row>
    <row r="388" spans="2:8" ht="18" customHeight="1" x14ac:dyDescent="0.35">
      <c r="B388" s="2" t="s">
        <v>144</v>
      </c>
    </row>
    <row r="389" spans="2:8" ht="18" customHeight="1" thickBot="1" x14ac:dyDescent="0.4">
      <c r="B389" s="2" t="s">
        <v>433</v>
      </c>
    </row>
    <row r="390" spans="2:8" ht="18" customHeight="1" x14ac:dyDescent="0.35">
      <c r="B390" s="18" t="s">
        <v>414</v>
      </c>
      <c r="C390" s="19" t="s">
        <v>415</v>
      </c>
      <c r="D390" s="55" t="s">
        <v>416</v>
      </c>
      <c r="E390" s="20" t="s">
        <v>417</v>
      </c>
    </row>
    <row r="391" spans="2:8" ht="18" customHeight="1" x14ac:dyDescent="0.35">
      <c r="B391" s="29">
        <v>1</v>
      </c>
      <c r="C391" s="30" t="s">
        <v>145</v>
      </c>
      <c r="D391" s="62">
        <v>1672</v>
      </c>
      <c r="E391" s="31">
        <v>0.59</v>
      </c>
    </row>
    <row r="392" spans="2:8" ht="18" customHeight="1" x14ac:dyDescent="0.35">
      <c r="B392" s="15">
        <v>2</v>
      </c>
      <c r="C392" s="16" t="s">
        <v>146</v>
      </c>
      <c r="D392" s="57">
        <v>936</v>
      </c>
      <c r="E392" s="17">
        <v>0.33</v>
      </c>
    </row>
    <row r="393" spans="2:8" ht="18" customHeight="1" x14ac:dyDescent="0.35">
      <c r="B393" s="15">
        <v>3</v>
      </c>
      <c r="C393" s="16" t="s">
        <v>147</v>
      </c>
      <c r="D393" s="57">
        <v>238</v>
      </c>
      <c r="E393" s="17">
        <v>8.4000000000000005E-2</v>
      </c>
    </row>
    <row r="394" spans="2:8" ht="18" customHeight="1" x14ac:dyDescent="0.35">
      <c r="B394" s="15">
        <v>4</v>
      </c>
      <c r="C394" s="16" t="s">
        <v>148</v>
      </c>
      <c r="D394" s="57">
        <v>603</v>
      </c>
      <c r="E394" s="17">
        <v>0.21299999999999999</v>
      </c>
    </row>
    <row r="395" spans="2:8" ht="18" customHeight="1" x14ac:dyDescent="0.35">
      <c r="B395" s="15">
        <v>5</v>
      </c>
      <c r="C395" s="16" t="s">
        <v>149</v>
      </c>
      <c r="D395" s="57">
        <v>331</v>
      </c>
      <c r="E395" s="17">
        <v>0.11700000000000001</v>
      </c>
    </row>
    <row r="396" spans="2:8" ht="18" customHeight="1" x14ac:dyDescent="0.35">
      <c r="B396" s="15">
        <v>6</v>
      </c>
      <c r="C396" s="16" t="s">
        <v>150</v>
      </c>
      <c r="D396" s="57">
        <v>649</v>
      </c>
      <c r="E396" s="17">
        <v>0.22900000000000001</v>
      </c>
    </row>
    <row r="397" spans="2:8" ht="18" customHeight="1" x14ac:dyDescent="0.35">
      <c r="B397" s="15">
        <v>7</v>
      </c>
      <c r="C397" s="16" t="s">
        <v>151</v>
      </c>
      <c r="D397" s="57">
        <v>345</v>
      </c>
      <c r="E397" s="17">
        <v>0.122</v>
      </c>
    </row>
    <row r="398" spans="2:8" ht="18" customHeight="1" x14ac:dyDescent="0.35">
      <c r="B398" s="15">
        <v>8</v>
      </c>
      <c r="C398" s="16" t="s">
        <v>374</v>
      </c>
      <c r="D398" s="57">
        <v>124</v>
      </c>
      <c r="E398" s="17">
        <v>4.3999999999999997E-2</v>
      </c>
    </row>
    <row r="399" spans="2:8" ht="18" customHeight="1" x14ac:dyDescent="0.35">
      <c r="B399" s="15">
        <v>9</v>
      </c>
      <c r="C399" s="16" t="s">
        <v>152</v>
      </c>
      <c r="D399" s="57">
        <v>134</v>
      </c>
      <c r="E399" s="17">
        <v>4.7E-2</v>
      </c>
    </row>
    <row r="400" spans="2:8" ht="18" customHeight="1" x14ac:dyDescent="0.35">
      <c r="B400" s="15">
        <v>10</v>
      </c>
      <c r="C400" s="16" t="s">
        <v>153</v>
      </c>
      <c r="D400" s="57">
        <v>949</v>
      </c>
      <c r="E400" s="17">
        <v>0.33500000000000002</v>
      </c>
    </row>
    <row r="401" spans="2:8" ht="18" customHeight="1" x14ac:dyDescent="0.35">
      <c r="B401" s="15">
        <v>11</v>
      </c>
      <c r="C401" s="16" t="s">
        <v>154</v>
      </c>
      <c r="D401" s="57">
        <v>777</v>
      </c>
      <c r="E401" s="17">
        <v>0.27400000000000002</v>
      </c>
    </row>
    <row r="402" spans="2:8" ht="18" customHeight="1" x14ac:dyDescent="0.35">
      <c r="B402" s="15">
        <v>12</v>
      </c>
      <c r="C402" s="16" t="s">
        <v>40</v>
      </c>
      <c r="D402" s="57">
        <v>22</v>
      </c>
      <c r="E402" s="17">
        <v>8.0000000000000002E-3</v>
      </c>
    </row>
    <row r="403" spans="2:8" ht="18" customHeight="1" x14ac:dyDescent="0.35">
      <c r="B403" s="22"/>
      <c r="C403" s="23" t="s">
        <v>11</v>
      </c>
      <c r="D403" s="61">
        <v>773</v>
      </c>
      <c r="E403" s="24">
        <v>0.27300000000000002</v>
      </c>
      <c r="G403" s="3" t="s">
        <v>421</v>
      </c>
      <c r="H403" s="3" t="s">
        <v>422</v>
      </c>
    </row>
    <row r="404" spans="2:8" ht="18" customHeight="1" thickBot="1" x14ac:dyDescent="0.4">
      <c r="B404" s="9"/>
      <c r="C404" s="10" t="s">
        <v>418</v>
      </c>
      <c r="D404" s="59">
        <v>2833</v>
      </c>
      <c r="E404" s="11">
        <v>1</v>
      </c>
      <c r="G404" s="32">
        <f>SUM(D391:D403)</f>
        <v>7553</v>
      </c>
      <c r="H404" s="25">
        <f>G404/D404*100</f>
        <v>266.60783621602542</v>
      </c>
    </row>
    <row r="405" spans="2:8" ht="18" customHeight="1" thickBot="1" x14ac:dyDescent="0.4">
      <c r="B405" s="2" t="s">
        <v>434</v>
      </c>
    </row>
    <row r="406" spans="2:8" ht="18" customHeight="1" x14ac:dyDescent="0.35">
      <c r="B406" s="18" t="s">
        <v>414</v>
      </c>
      <c r="C406" s="19" t="s">
        <v>415</v>
      </c>
      <c r="D406" s="55" t="s">
        <v>416</v>
      </c>
      <c r="E406" s="20" t="s">
        <v>417</v>
      </c>
    </row>
    <row r="407" spans="2:8" ht="18" customHeight="1" x14ac:dyDescent="0.35">
      <c r="B407" s="29">
        <v>1</v>
      </c>
      <c r="C407" s="30" t="s">
        <v>145</v>
      </c>
      <c r="D407" s="62">
        <v>471</v>
      </c>
      <c r="E407" s="31">
        <v>0.16600000000000001</v>
      </c>
    </row>
    <row r="408" spans="2:8" ht="18" customHeight="1" x14ac:dyDescent="0.35">
      <c r="B408" s="15">
        <v>2</v>
      </c>
      <c r="C408" s="16" t="s">
        <v>146</v>
      </c>
      <c r="D408" s="57">
        <v>205</v>
      </c>
      <c r="E408" s="17">
        <v>7.1999999999999995E-2</v>
      </c>
    </row>
    <row r="409" spans="2:8" ht="18" customHeight="1" x14ac:dyDescent="0.35">
      <c r="B409" s="15">
        <v>3</v>
      </c>
      <c r="C409" s="16" t="s">
        <v>147</v>
      </c>
      <c r="D409" s="57">
        <v>157</v>
      </c>
      <c r="E409" s="17">
        <v>5.5E-2</v>
      </c>
    </row>
    <row r="410" spans="2:8" ht="18" customHeight="1" x14ac:dyDescent="0.35">
      <c r="B410" s="15">
        <v>4</v>
      </c>
      <c r="C410" s="16" t="s">
        <v>148</v>
      </c>
      <c r="D410" s="57">
        <v>307</v>
      </c>
      <c r="E410" s="17">
        <v>0.108</v>
      </c>
    </row>
    <row r="411" spans="2:8" ht="18" customHeight="1" x14ac:dyDescent="0.35">
      <c r="B411" s="15">
        <v>5</v>
      </c>
      <c r="C411" s="16" t="s">
        <v>149</v>
      </c>
      <c r="D411" s="57">
        <v>223</v>
      </c>
      <c r="E411" s="17">
        <v>7.9000000000000001E-2</v>
      </c>
    </row>
    <row r="412" spans="2:8" ht="18" customHeight="1" x14ac:dyDescent="0.35">
      <c r="B412" s="15">
        <v>6</v>
      </c>
      <c r="C412" s="16" t="s">
        <v>150</v>
      </c>
      <c r="D412" s="57">
        <v>210</v>
      </c>
      <c r="E412" s="17">
        <v>7.3999999999999996E-2</v>
      </c>
    </row>
    <row r="413" spans="2:8" ht="18" customHeight="1" x14ac:dyDescent="0.35">
      <c r="B413" s="15">
        <v>7</v>
      </c>
      <c r="C413" s="16" t="s">
        <v>151</v>
      </c>
      <c r="D413" s="57">
        <v>236</v>
      </c>
      <c r="E413" s="17">
        <v>8.3000000000000004E-2</v>
      </c>
    </row>
    <row r="414" spans="2:8" ht="18" customHeight="1" x14ac:dyDescent="0.35">
      <c r="B414" s="15">
        <v>8</v>
      </c>
      <c r="C414" s="16" t="s">
        <v>374</v>
      </c>
      <c r="D414" s="57">
        <v>323</v>
      </c>
      <c r="E414" s="17">
        <v>0.114</v>
      </c>
    </row>
    <row r="415" spans="2:8" ht="18" customHeight="1" x14ac:dyDescent="0.35">
      <c r="B415" s="15">
        <v>9</v>
      </c>
      <c r="C415" s="16" t="s">
        <v>152</v>
      </c>
      <c r="D415" s="57">
        <v>195</v>
      </c>
      <c r="E415" s="17">
        <v>6.9000000000000006E-2</v>
      </c>
    </row>
    <row r="416" spans="2:8" ht="18" customHeight="1" x14ac:dyDescent="0.35">
      <c r="B416" s="15">
        <v>10</v>
      </c>
      <c r="C416" s="16" t="s">
        <v>153</v>
      </c>
      <c r="D416" s="57">
        <v>698</v>
      </c>
      <c r="E416" s="17">
        <v>0.246</v>
      </c>
    </row>
    <row r="417" spans="2:8" ht="18" customHeight="1" x14ac:dyDescent="0.35">
      <c r="B417" s="15">
        <v>11</v>
      </c>
      <c r="C417" s="16" t="s">
        <v>154</v>
      </c>
      <c r="D417" s="57">
        <v>613</v>
      </c>
      <c r="E417" s="17">
        <v>0.216</v>
      </c>
    </row>
    <row r="418" spans="2:8" ht="18" customHeight="1" x14ac:dyDescent="0.35">
      <c r="B418" s="15">
        <v>12</v>
      </c>
      <c r="C418" s="16" t="s">
        <v>40</v>
      </c>
      <c r="D418" s="57">
        <v>18</v>
      </c>
      <c r="E418" s="17">
        <v>6.0000000000000001E-3</v>
      </c>
    </row>
    <row r="419" spans="2:8" ht="18" customHeight="1" x14ac:dyDescent="0.35">
      <c r="B419" s="22"/>
      <c r="C419" s="23" t="s">
        <v>11</v>
      </c>
      <c r="D419" s="61">
        <v>1595</v>
      </c>
      <c r="E419" s="24">
        <v>0.56299999999999994</v>
      </c>
      <c r="G419" s="3" t="s">
        <v>421</v>
      </c>
      <c r="H419" s="3" t="s">
        <v>422</v>
      </c>
    </row>
    <row r="420" spans="2:8" ht="18" customHeight="1" thickBot="1" x14ac:dyDescent="0.4">
      <c r="B420" s="9"/>
      <c r="C420" s="10" t="s">
        <v>418</v>
      </c>
      <c r="D420" s="59">
        <v>2833</v>
      </c>
      <c r="E420" s="11">
        <v>1</v>
      </c>
      <c r="G420" s="32">
        <f>SUM(D407:D419)</f>
        <v>5251</v>
      </c>
      <c r="H420" s="25">
        <f>G420/D420*100</f>
        <v>185.35121779032829</v>
      </c>
    </row>
    <row r="421" spans="2:8" ht="18" customHeight="1" thickBot="1" x14ac:dyDescent="0.4">
      <c r="B421" s="2" t="s">
        <v>435</v>
      </c>
    </row>
    <row r="422" spans="2:8" ht="18" customHeight="1" x14ac:dyDescent="0.35">
      <c r="B422" s="18" t="s">
        <v>414</v>
      </c>
      <c r="C422" s="19" t="s">
        <v>415</v>
      </c>
      <c r="D422" s="55" t="s">
        <v>416</v>
      </c>
      <c r="E422" s="20" t="s">
        <v>417</v>
      </c>
    </row>
    <row r="423" spans="2:8" ht="18" customHeight="1" x14ac:dyDescent="0.35">
      <c r="B423" s="29">
        <v>1</v>
      </c>
      <c r="C423" s="30" t="s">
        <v>145</v>
      </c>
      <c r="D423" s="62">
        <v>496</v>
      </c>
      <c r="E423" s="31">
        <v>0.17499999999999999</v>
      </c>
    </row>
    <row r="424" spans="2:8" ht="18" customHeight="1" x14ac:dyDescent="0.35">
      <c r="B424" s="15">
        <v>2</v>
      </c>
      <c r="C424" s="16" t="s">
        <v>146</v>
      </c>
      <c r="D424" s="57">
        <v>337</v>
      </c>
      <c r="E424" s="17">
        <v>0.11899999999999999</v>
      </c>
    </row>
    <row r="425" spans="2:8" ht="18" customHeight="1" x14ac:dyDescent="0.35">
      <c r="B425" s="15">
        <v>3</v>
      </c>
      <c r="C425" s="16" t="s">
        <v>147</v>
      </c>
      <c r="D425" s="57">
        <v>258</v>
      </c>
      <c r="E425" s="17">
        <v>9.0999999999999998E-2</v>
      </c>
    </row>
    <row r="426" spans="2:8" ht="18" customHeight="1" x14ac:dyDescent="0.35">
      <c r="B426" s="15">
        <v>4</v>
      </c>
      <c r="C426" s="16" t="s">
        <v>148</v>
      </c>
      <c r="D426" s="57">
        <v>514</v>
      </c>
      <c r="E426" s="17">
        <v>0.18099999999999999</v>
      </c>
    </row>
    <row r="427" spans="2:8" ht="18" customHeight="1" x14ac:dyDescent="0.35">
      <c r="B427" s="15">
        <v>5</v>
      </c>
      <c r="C427" s="16" t="s">
        <v>149</v>
      </c>
      <c r="D427" s="57">
        <v>446</v>
      </c>
      <c r="E427" s="17">
        <v>0.157</v>
      </c>
    </row>
    <row r="428" spans="2:8" ht="18" customHeight="1" x14ac:dyDescent="0.35">
      <c r="B428" s="15">
        <v>6</v>
      </c>
      <c r="C428" s="16" t="s">
        <v>150</v>
      </c>
      <c r="D428" s="57">
        <v>258</v>
      </c>
      <c r="E428" s="17">
        <v>9.0999999999999998E-2</v>
      </c>
    </row>
    <row r="429" spans="2:8" ht="18" customHeight="1" x14ac:dyDescent="0.35">
      <c r="B429" s="15">
        <v>7</v>
      </c>
      <c r="C429" s="16" t="s">
        <v>151</v>
      </c>
      <c r="D429" s="57">
        <v>156</v>
      </c>
      <c r="E429" s="17">
        <v>5.5E-2</v>
      </c>
    </row>
    <row r="430" spans="2:8" ht="18" customHeight="1" x14ac:dyDescent="0.35">
      <c r="B430" s="15">
        <v>8</v>
      </c>
      <c r="C430" s="16" t="s">
        <v>374</v>
      </c>
      <c r="D430" s="57">
        <v>265</v>
      </c>
      <c r="E430" s="17">
        <v>9.4E-2</v>
      </c>
    </row>
    <row r="431" spans="2:8" ht="18" customHeight="1" x14ac:dyDescent="0.35">
      <c r="B431" s="15">
        <v>9</v>
      </c>
      <c r="C431" s="16" t="s">
        <v>152</v>
      </c>
      <c r="D431" s="57">
        <v>254</v>
      </c>
      <c r="E431" s="17">
        <v>0.09</v>
      </c>
    </row>
    <row r="432" spans="2:8" ht="18" customHeight="1" x14ac:dyDescent="0.35">
      <c r="B432" s="15">
        <v>10</v>
      </c>
      <c r="C432" s="16" t="s">
        <v>153</v>
      </c>
      <c r="D432" s="57">
        <v>739</v>
      </c>
      <c r="E432" s="17">
        <v>0.26100000000000001</v>
      </c>
    </row>
    <row r="433" spans="2:8" ht="18" customHeight="1" x14ac:dyDescent="0.35">
      <c r="B433" s="15">
        <v>11</v>
      </c>
      <c r="C433" s="16" t="s">
        <v>154</v>
      </c>
      <c r="D433" s="57">
        <v>725</v>
      </c>
      <c r="E433" s="17">
        <v>0.25600000000000001</v>
      </c>
    </row>
    <row r="434" spans="2:8" ht="18" customHeight="1" x14ac:dyDescent="0.35">
      <c r="B434" s="15">
        <v>12</v>
      </c>
      <c r="C434" s="16" t="s">
        <v>40</v>
      </c>
      <c r="D434" s="57">
        <v>12</v>
      </c>
      <c r="E434" s="17">
        <v>4.0000000000000001E-3</v>
      </c>
    </row>
    <row r="435" spans="2:8" ht="18" customHeight="1" x14ac:dyDescent="0.35">
      <c r="B435" s="22"/>
      <c r="C435" s="23" t="s">
        <v>11</v>
      </c>
      <c r="D435" s="61">
        <v>1521</v>
      </c>
      <c r="E435" s="24">
        <v>0.53700000000000003</v>
      </c>
      <c r="G435" s="3" t="s">
        <v>421</v>
      </c>
      <c r="H435" s="3" t="s">
        <v>422</v>
      </c>
    </row>
    <row r="436" spans="2:8" ht="18" customHeight="1" thickBot="1" x14ac:dyDescent="0.4">
      <c r="B436" s="9"/>
      <c r="C436" s="10" t="s">
        <v>418</v>
      </c>
      <c r="D436" s="59">
        <v>2833</v>
      </c>
      <c r="E436" s="11">
        <v>1</v>
      </c>
      <c r="G436" s="32">
        <f>SUM(D423:D435)</f>
        <v>5981</v>
      </c>
      <c r="H436" s="25">
        <f>G436/D436*100</f>
        <v>211.11895517119663</v>
      </c>
    </row>
    <row r="438" spans="2:8" ht="18" customHeight="1" thickBot="1" x14ac:dyDescent="0.4">
      <c r="B438" s="2" t="s">
        <v>155</v>
      </c>
    </row>
    <row r="439" spans="2:8" ht="18" customHeight="1" x14ac:dyDescent="0.35">
      <c r="B439" s="18" t="s">
        <v>414</v>
      </c>
      <c r="C439" s="19" t="s">
        <v>415</v>
      </c>
      <c r="D439" s="55" t="s">
        <v>416</v>
      </c>
      <c r="E439" s="20" t="s">
        <v>417</v>
      </c>
    </row>
    <row r="440" spans="2:8" ht="18" customHeight="1" x14ac:dyDescent="0.35">
      <c r="B440" s="29">
        <v>1</v>
      </c>
      <c r="C440" s="30" t="s">
        <v>156</v>
      </c>
      <c r="D440" s="62">
        <v>1769</v>
      </c>
      <c r="E440" s="31">
        <v>0.624</v>
      </c>
    </row>
    <row r="441" spans="2:8" ht="18" customHeight="1" x14ac:dyDescent="0.35">
      <c r="B441" s="15">
        <v>2</v>
      </c>
      <c r="C441" s="16" t="s">
        <v>157</v>
      </c>
      <c r="D441" s="57">
        <v>1234</v>
      </c>
      <c r="E441" s="17">
        <v>0.436</v>
      </c>
    </row>
    <row r="442" spans="2:8" ht="18" customHeight="1" x14ac:dyDescent="0.35">
      <c r="B442" s="15">
        <v>3</v>
      </c>
      <c r="C442" s="16" t="s">
        <v>158</v>
      </c>
      <c r="D442" s="57">
        <v>747</v>
      </c>
      <c r="E442" s="17">
        <v>0.26400000000000001</v>
      </c>
    </row>
    <row r="443" spans="2:8" ht="18" customHeight="1" x14ac:dyDescent="0.35">
      <c r="B443" s="15">
        <v>4</v>
      </c>
      <c r="C443" s="16" t="s">
        <v>159</v>
      </c>
      <c r="D443" s="57">
        <v>1002</v>
      </c>
      <c r="E443" s="17">
        <v>0.35399999999999998</v>
      </c>
    </row>
    <row r="444" spans="2:8" ht="18" customHeight="1" x14ac:dyDescent="0.35">
      <c r="B444" s="15">
        <v>5</v>
      </c>
      <c r="C444" s="16" t="s">
        <v>160</v>
      </c>
      <c r="D444" s="57">
        <v>1182</v>
      </c>
      <c r="E444" s="17">
        <v>0.41699999999999998</v>
      </c>
    </row>
    <row r="445" spans="2:8" ht="18" customHeight="1" x14ac:dyDescent="0.35">
      <c r="B445" s="15">
        <v>6</v>
      </c>
      <c r="C445" s="16" t="s">
        <v>161</v>
      </c>
      <c r="D445" s="57">
        <v>1083</v>
      </c>
      <c r="E445" s="17">
        <v>0.38200000000000001</v>
      </c>
    </row>
    <row r="446" spans="2:8" ht="18" customHeight="1" x14ac:dyDescent="0.35">
      <c r="B446" s="15">
        <v>7</v>
      </c>
      <c r="C446" s="16" t="s">
        <v>162</v>
      </c>
      <c r="D446" s="57">
        <v>352</v>
      </c>
      <c r="E446" s="17">
        <v>0.124</v>
      </c>
    </row>
    <row r="447" spans="2:8" ht="18" customHeight="1" x14ac:dyDescent="0.35">
      <c r="B447" s="15">
        <v>8</v>
      </c>
      <c r="C447" s="16" t="s">
        <v>163</v>
      </c>
      <c r="D447" s="57">
        <v>833</v>
      </c>
      <c r="E447" s="17">
        <v>0.29399999999999998</v>
      </c>
    </row>
    <row r="448" spans="2:8" ht="18" customHeight="1" x14ac:dyDescent="0.35">
      <c r="B448" s="15">
        <v>9</v>
      </c>
      <c r="C448" s="16" t="s">
        <v>164</v>
      </c>
      <c r="D448" s="57">
        <v>221</v>
      </c>
      <c r="E448" s="17">
        <v>7.8E-2</v>
      </c>
    </row>
    <row r="449" spans="2:8" ht="18" customHeight="1" x14ac:dyDescent="0.35">
      <c r="B449" s="15">
        <v>10</v>
      </c>
      <c r="C449" s="16" t="s">
        <v>165</v>
      </c>
      <c r="D449" s="57">
        <v>1549</v>
      </c>
      <c r="E449" s="17">
        <v>0.54700000000000004</v>
      </c>
    </row>
    <row r="450" spans="2:8" ht="18" customHeight="1" x14ac:dyDescent="0.35">
      <c r="B450" s="15">
        <v>11</v>
      </c>
      <c r="C450" s="16" t="s">
        <v>166</v>
      </c>
      <c r="D450" s="57">
        <v>1162</v>
      </c>
      <c r="E450" s="17">
        <v>0.41</v>
      </c>
    </row>
    <row r="451" spans="2:8" ht="18" customHeight="1" x14ac:dyDescent="0.35">
      <c r="B451" s="15">
        <v>12</v>
      </c>
      <c r="C451" s="16" t="s">
        <v>167</v>
      </c>
      <c r="D451" s="57">
        <v>255</v>
      </c>
      <c r="E451" s="17">
        <v>0.09</v>
      </c>
    </row>
    <row r="452" spans="2:8" ht="18" customHeight="1" x14ac:dyDescent="0.35">
      <c r="B452" s="15">
        <v>13</v>
      </c>
      <c r="C452" s="16" t="s">
        <v>168</v>
      </c>
      <c r="D452" s="57">
        <v>229</v>
      </c>
      <c r="E452" s="17">
        <v>8.1000000000000003E-2</v>
      </c>
    </row>
    <row r="453" spans="2:8" ht="18" customHeight="1" x14ac:dyDescent="0.35">
      <c r="B453" s="15">
        <v>14</v>
      </c>
      <c r="C453" s="16" t="s">
        <v>169</v>
      </c>
      <c r="D453" s="57">
        <v>840</v>
      </c>
      <c r="E453" s="17">
        <v>0.29699999999999999</v>
      </c>
    </row>
    <row r="454" spans="2:8" ht="18" customHeight="1" x14ac:dyDescent="0.35">
      <c r="B454" s="15">
        <v>15</v>
      </c>
      <c r="C454" s="16" t="s">
        <v>170</v>
      </c>
      <c r="D454" s="57">
        <v>129</v>
      </c>
      <c r="E454" s="17">
        <v>4.5999999999999999E-2</v>
      </c>
    </row>
    <row r="455" spans="2:8" ht="18" customHeight="1" x14ac:dyDescent="0.35">
      <c r="B455" s="15">
        <v>16</v>
      </c>
      <c r="C455" s="16" t="s">
        <v>40</v>
      </c>
      <c r="D455" s="57">
        <v>18</v>
      </c>
      <c r="E455" s="17">
        <v>6.0000000000000001E-3</v>
      </c>
    </row>
    <row r="456" spans="2:8" ht="18" customHeight="1" x14ac:dyDescent="0.35">
      <c r="B456" s="15">
        <v>17</v>
      </c>
      <c r="C456" s="16" t="s">
        <v>171</v>
      </c>
      <c r="D456" s="57">
        <v>248</v>
      </c>
      <c r="E456" s="17">
        <v>8.7999999999999995E-2</v>
      </c>
    </row>
    <row r="457" spans="2:8" ht="18" customHeight="1" x14ac:dyDescent="0.35">
      <c r="B457" s="22"/>
      <c r="C457" s="23" t="s">
        <v>11</v>
      </c>
      <c r="D457" s="61">
        <v>73</v>
      </c>
      <c r="E457" s="24">
        <v>2.5999999999999999E-2</v>
      </c>
      <c r="G457" s="3" t="s">
        <v>421</v>
      </c>
      <c r="H457" s="3" t="s">
        <v>422</v>
      </c>
    </row>
    <row r="458" spans="2:8" ht="18" customHeight="1" thickBot="1" x14ac:dyDescent="0.4">
      <c r="B458" s="9"/>
      <c r="C458" s="10" t="s">
        <v>418</v>
      </c>
      <c r="D458" s="59">
        <v>2833</v>
      </c>
      <c r="E458" s="11">
        <v>1</v>
      </c>
      <c r="G458" s="32">
        <f>SUM(D440:D457)</f>
        <v>12926</v>
      </c>
      <c r="H458" s="25">
        <f>G458/D458*100</f>
        <v>456.26544299329328</v>
      </c>
    </row>
    <row r="460" spans="2:8" ht="18" customHeight="1" thickBot="1" x14ac:dyDescent="0.4">
      <c r="B460" s="2" t="s">
        <v>172</v>
      </c>
    </row>
    <row r="461" spans="2:8" ht="18" customHeight="1" x14ac:dyDescent="0.35">
      <c r="B461" s="18" t="s">
        <v>414</v>
      </c>
      <c r="C461" s="19" t="s">
        <v>415</v>
      </c>
      <c r="D461" s="55" t="s">
        <v>416</v>
      </c>
      <c r="E461" s="20" t="s">
        <v>417</v>
      </c>
    </row>
    <row r="462" spans="2:8" ht="18" customHeight="1" x14ac:dyDescent="0.35">
      <c r="B462" s="29">
        <v>1</v>
      </c>
      <c r="C462" s="30" t="s">
        <v>173</v>
      </c>
      <c r="D462" s="62">
        <v>1772</v>
      </c>
      <c r="E462" s="31">
        <v>0.625</v>
      </c>
    </row>
    <row r="463" spans="2:8" ht="18" customHeight="1" x14ac:dyDescent="0.35">
      <c r="B463" s="15">
        <v>2</v>
      </c>
      <c r="C463" s="16" t="s">
        <v>174</v>
      </c>
      <c r="D463" s="57">
        <v>314</v>
      </c>
      <c r="E463" s="17">
        <v>0.111</v>
      </c>
    </row>
    <row r="464" spans="2:8" ht="18" customHeight="1" x14ac:dyDescent="0.35">
      <c r="B464" s="15">
        <v>3</v>
      </c>
      <c r="C464" s="16" t="s">
        <v>175</v>
      </c>
      <c r="D464" s="57">
        <v>39</v>
      </c>
      <c r="E464" s="17">
        <v>1.4E-2</v>
      </c>
    </row>
    <row r="465" spans="2:5" ht="18" customHeight="1" x14ac:dyDescent="0.35">
      <c r="B465" s="15">
        <v>4</v>
      </c>
      <c r="C465" s="16" t="s">
        <v>176</v>
      </c>
      <c r="D465" s="57">
        <v>246</v>
      </c>
      <c r="E465" s="17">
        <v>8.6999999999999994E-2</v>
      </c>
    </row>
    <row r="466" spans="2:5" ht="18" customHeight="1" x14ac:dyDescent="0.35">
      <c r="B466" s="15">
        <v>5</v>
      </c>
      <c r="C466" s="16" t="s">
        <v>177</v>
      </c>
      <c r="D466" s="57">
        <v>9</v>
      </c>
      <c r="E466" s="17">
        <v>3.0000000000000001E-3</v>
      </c>
    </row>
    <row r="467" spans="2:5" ht="18" customHeight="1" x14ac:dyDescent="0.35">
      <c r="B467" s="15">
        <v>6</v>
      </c>
      <c r="C467" s="16" t="s">
        <v>178</v>
      </c>
      <c r="D467" s="57">
        <v>10</v>
      </c>
      <c r="E467" s="17">
        <v>4.0000000000000001E-3</v>
      </c>
    </row>
    <row r="468" spans="2:5" ht="18" customHeight="1" x14ac:dyDescent="0.35">
      <c r="B468" s="15">
        <v>7</v>
      </c>
      <c r="C468" s="16" t="s">
        <v>179</v>
      </c>
      <c r="D468" s="57">
        <v>11</v>
      </c>
      <c r="E468" s="17">
        <v>4.0000000000000001E-3</v>
      </c>
    </row>
    <row r="469" spans="2:5" ht="18" customHeight="1" x14ac:dyDescent="0.35">
      <c r="B469" s="15">
        <v>8</v>
      </c>
      <c r="C469" s="16" t="s">
        <v>197</v>
      </c>
      <c r="D469" s="57">
        <v>10</v>
      </c>
      <c r="E469" s="17">
        <v>4.0000000000000001E-3</v>
      </c>
    </row>
    <row r="470" spans="2:5" ht="18" customHeight="1" x14ac:dyDescent="0.35">
      <c r="B470" s="15">
        <v>9</v>
      </c>
      <c r="C470" s="16" t="s">
        <v>180</v>
      </c>
      <c r="D470" s="57">
        <v>4</v>
      </c>
      <c r="E470" s="17">
        <v>1E-3</v>
      </c>
    </row>
    <row r="471" spans="2:5" ht="18" customHeight="1" x14ac:dyDescent="0.35">
      <c r="B471" s="15">
        <v>10</v>
      </c>
      <c r="C471" s="16" t="s">
        <v>181</v>
      </c>
      <c r="D471" s="57">
        <v>29</v>
      </c>
      <c r="E471" s="17">
        <v>0.01</v>
      </c>
    </row>
    <row r="472" spans="2:5" ht="18" customHeight="1" x14ac:dyDescent="0.35">
      <c r="B472" s="15">
        <v>11</v>
      </c>
      <c r="C472" s="16" t="s">
        <v>182</v>
      </c>
      <c r="D472" s="57">
        <v>508</v>
      </c>
      <c r="E472" s="17">
        <v>0.17899999999999999</v>
      </c>
    </row>
    <row r="473" spans="2:5" ht="18" customHeight="1" x14ac:dyDescent="0.35">
      <c r="B473" s="15">
        <v>12</v>
      </c>
      <c r="C473" s="16" t="s">
        <v>183</v>
      </c>
      <c r="D473" s="57">
        <v>508</v>
      </c>
      <c r="E473" s="17">
        <v>0.17899999999999999</v>
      </c>
    </row>
    <row r="474" spans="2:5" ht="18" customHeight="1" x14ac:dyDescent="0.35">
      <c r="B474" s="15">
        <v>13</v>
      </c>
      <c r="C474" s="16" t="s">
        <v>184</v>
      </c>
      <c r="D474" s="57">
        <v>218</v>
      </c>
      <c r="E474" s="17">
        <v>7.6999999999999999E-2</v>
      </c>
    </row>
    <row r="475" spans="2:5" ht="18" customHeight="1" x14ac:dyDescent="0.35">
      <c r="B475" s="15">
        <v>14</v>
      </c>
      <c r="C475" s="16" t="s">
        <v>185</v>
      </c>
      <c r="D475" s="57">
        <v>381</v>
      </c>
      <c r="E475" s="17">
        <v>0.13400000000000001</v>
      </c>
    </row>
    <row r="476" spans="2:5" ht="18" customHeight="1" x14ac:dyDescent="0.35">
      <c r="B476" s="15">
        <v>15</v>
      </c>
      <c r="C476" s="16" t="s">
        <v>186</v>
      </c>
      <c r="D476" s="57">
        <v>736</v>
      </c>
      <c r="E476" s="17">
        <v>0.26</v>
      </c>
    </row>
    <row r="477" spans="2:5" ht="18" customHeight="1" x14ac:dyDescent="0.35">
      <c r="B477" s="15">
        <v>16</v>
      </c>
      <c r="C477" s="16" t="s">
        <v>187</v>
      </c>
      <c r="D477" s="57">
        <v>339</v>
      </c>
      <c r="E477" s="17">
        <v>0.12</v>
      </c>
    </row>
    <row r="478" spans="2:5" ht="18" customHeight="1" x14ac:dyDescent="0.35">
      <c r="B478" s="15">
        <v>17</v>
      </c>
      <c r="C478" s="16" t="s">
        <v>188</v>
      </c>
      <c r="D478" s="57">
        <v>423</v>
      </c>
      <c r="E478" s="17">
        <v>0.14899999999999999</v>
      </c>
    </row>
    <row r="479" spans="2:5" ht="18" customHeight="1" x14ac:dyDescent="0.35">
      <c r="B479" s="15">
        <v>18</v>
      </c>
      <c r="C479" s="16" t="s">
        <v>189</v>
      </c>
      <c r="D479" s="57">
        <v>404</v>
      </c>
      <c r="E479" s="17">
        <v>0.14299999999999999</v>
      </c>
    </row>
    <row r="480" spans="2:5" ht="18" customHeight="1" x14ac:dyDescent="0.35">
      <c r="B480" s="15">
        <v>19</v>
      </c>
      <c r="C480" s="16" t="s">
        <v>190</v>
      </c>
      <c r="D480" s="57">
        <v>93</v>
      </c>
      <c r="E480" s="17">
        <v>3.3000000000000002E-2</v>
      </c>
    </row>
    <row r="481" spans="2:8" ht="18" customHeight="1" x14ac:dyDescent="0.35">
      <c r="B481" s="15">
        <v>20</v>
      </c>
      <c r="C481" s="16" t="s">
        <v>191</v>
      </c>
      <c r="D481" s="57">
        <v>171</v>
      </c>
      <c r="E481" s="17">
        <v>0.06</v>
      </c>
    </row>
    <row r="482" spans="2:8" ht="18" customHeight="1" x14ac:dyDescent="0.35">
      <c r="B482" s="15">
        <v>21</v>
      </c>
      <c r="C482" s="16" t="s">
        <v>192</v>
      </c>
      <c r="D482" s="57">
        <v>135</v>
      </c>
      <c r="E482" s="17">
        <v>4.8000000000000001E-2</v>
      </c>
    </row>
    <row r="483" spans="2:8" ht="18" customHeight="1" x14ac:dyDescent="0.35">
      <c r="B483" s="15">
        <v>22</v>
      </c>
      <c r="C483" s="16" t="s">
        <v>193</v>
      </c>
      <c r="D483" s="57">
        <v>830</v>
      </c>
      <c r="E483" s="17">
        <v>0.29299999999999998</v>
      </c>
    </row>
    <row r="484" spans="2:8" ht="18" customHeight="1" x14ac:dyDescent="0.35">
      <c r="B484" s="15">
        <v>23</v>
      </c>
      <c r="C484" s="16" t="s">
        <v>194</v>
      </c>
      <c r="D484" s="57">
        <v>153</v>
      </c>
      <c r="E484" s="17">
        <v>5.3999999999999999E-2</v>
      </c>
    </row>
    <row r="485" spans="2:8" ht="18" customHeight="1" x14ac:dyDescent="0.35">
      <c r="B485" s="15">
        <v>24</v>
      </c>
      <c r="C485" s="16" t="s">
        <v>195</v>
      </c>
      <c r="D485" s="57">
        <v>22</v>
      </c>
      <c r="E485" s="17">
        <v>8.0000000000000002E-3</v>
      </c>
    </row>
    <row r="486" spans="2:8" ht="18" customHeight="1" x14ac:dyDescent="0.35">
      <c r="B486" s="15">
        <v>25</v>
      </c>
      <c r="C486" s="16" t="s">
        <v>40</v>
      </c>
      <c r="D486" s="57">
        <v>33</v>
      </c>
      <c r="E486" s="17">
        <v>1.2E-2</v>
      </c>
    </row>
    <row r="487" spans="2:8" ht="18" customHeight="1" x14ac:dyDescent="0.35">
      <c r="B487" s="15">
        <v>26</v>
      </c>
      <c r="C487" s="16" t="s">
        <v>196</v>
      </c>
      <c r="D487" s="57">
        <v>501</v>
      </c>
      <c r="E487" s="17">
        <v>0.17699999999999999</v>
      </c>
    </row>
    <row r="488" spans="2:8" ht="18" customHeight="1" x14ac:dyDescent="0.35">
      <c r="B488" s="22"/>
      <c r="C488" s="23" t="s">
        <v>11</v>
      </c>
      <c r="D488" s="61">
        <v>28</v>
      </c>
      <c r="E488" s="24">
        <v>0.01</v>
      </c>
      <c r="G488" s="3" t="s">
        <v>421</v>
      </c>
      <c r="H488" s="3" t="s">
        <v>422</v>
      </c>
    </row>
    <row r="489" spans="2:8" ht="18" customHeight="1" thickBot="1" x14ac:dyDescent="0.4">
      <c r="B489" s="9"/>
      <c r="C489" s="10" t="s">
        <v>418</v>
      </c>
      <c r="D489" s="59">
        <v>2833</v>
      </c>
      <c r="E489" s="11">
        <v>1</v>
      </c>
      <c r="G489" s="32">
        <f>SUM(D462:D488)</f>
        <v>7927</v>
      </c>
      <c r="H489" s="25">
        <f>G489/D489*100</f>
        <v>279.80938933992235</v>
      </c>
    </row>
    <row r="491" spans="2:8" ht="18" customHeight="1" thickBot="1" x14ac:dyDescent="0.4">
      <c r="B491" s="2" t="s">
        <v>198</v>
      </c>
    </row>
    <row r="492" spans="2:8" ht="18" customHeight="1" x14ac:dyDescent="0.35">
      <c r="B492" s="18" t="s">
        <v>414</v>
      </c>
      <c r="C492" s="19" t="s">
        <v>415</v>
      </c>
      <c r="D492" s="55" t="s">
        <v>416</v>
      </c>
      <c r="E492" s="20" t="s">
        <v>417</v>
      </c>
    </row>
    <row r="493" spans="2:8" ht="18" customHeight="1" x14ac:dyDescent="0.35">
      <c r="B493" s="29">
        <v>1</v>
      </c>
      <c r="C493" s="30" t="s">
        <v>199</v>
      </c>
      <c r="D493" s="62">
        <v>1327</v>
      </c>
      <c r="E493" s="31">
        <v>0.46800000000000003</v>
      </c>
    </row>
    <row r="494" spans="2:8" ht="18" customHeight="1" x14ac:dyDescent="0.35">
      <c r="B494" s="15">
        <v>2</v>
      </c>
      <c r="C494" s="16" t="s">
        <v>200</v>
      </c>
      <c r="D494" s="57">
        <v>1117</v>
      </c>
      <c r="E494" s="17">
        <v>0.39400000000000002</v>
      </c>
    </row>
    <row r="495" spans="2:8" ht="18" customHeight="1" x14ac:dyDescent="0.35">
      <c r="B495" s="15">
        <v>3</v>
      </c>
      <c r="C495" s="16" t="s">
        <v>361</v>
      </c>
      <c r="D495" s="57">
        <v>263</v>
      </c>
      <c r="E495" s="17">
        <v>9.2999999999999999E-2</v>
      </c>
    </row>
    <row r="496" spans="2:8" ht="18" customHeight="1" x14ac:dyDescent="0.35">
      <c r="B496" s="15">
        <v>4</v>
      </c>
      <c r="C496" s="16" t="s">
        <v>201</v>
      </c>
      <c r="D496" s="57">
        <v>101</v>
      </c>
      <c r="E496" s="17">
        <v>3.5999999999999997E-2</v>
      </c>
    </row>
    <row r="497" spans="2:5" ht="18" customHeight="1" x14ac:dyDescent="0.35">
      <c r="B497" s="22"/>
      <c r="C497" s="23" t="s">
        <v>11</v>
      </c>
      <c r="D497" s="61">
        <v>25</v>
      </c>
      <c r="E497" s="24">
        <v>8.9999999999999993E-3</v>
      </c>
    </row>
    <row r="498" spans="2:5" ht="18" customHeight="1" thickBot="1" x14ac:dyDescent="0.4">
      <c r="B498" s="9"/>
      <c r="C498" s="10" t="s">
        <v>418</v>
      </c>
      <c r="D498" s="59">
        <v>2833</v>
      </c>
      <c r="E498" s="11">
        <v>1</v>
      </c>
    </row>
    <row r="500" spans="2:5" ht="18" customHeight="1" thickBot="1" x14ac:dyDescent="0.4">
      <c r="B500" s="2" t="s">
        <v>202</v>
      </c>
    </row>
    <row r="501" spans="2:5" ht="18" customHeight="1" x14ac:dyDescent="0.35">
      <c r="B501" s="18" t="s">
        <v>414</v>
      </c>
      <c r="C501" s="19" t="s">
        <v>415</v>
      </c>
      <c r="D501" s="55" t="s">
        <v>416</v>
      </c>
      <c r="E501" s="20" t="s">
        <v>417</v>
      </c>
    </row>
    <row r="502" spans="2:5" ht="18" customHeight="1" x14ac:dyDescent="0.35">
      <c r="B502" s="29">
        <v>1</v>
      </c>
      <c r="C502" s="30" t="s">
        <v>203</v>
      </c>
      <c r="D502" s="62">
        <v>1668</v>
      </c>
      <c r="E502" s="31">
        <v>0.58899999999999997</v>
      </c>
    </row>
    <row r="503" spans="2:5" ht="18" customHeight="1" x14ac:dyDescent="0.35">
      <c r="B503" s="15">
        <v>2</v>
      </c>
      <c r="C503" s="16" t="s">
        <v>204</v>
      </c>
      <c r="D503" s="57">
        <v>1817</v>
      </c>
      <c r="E503" s="17">
        <v>0.64100000000000001</v>
      </c>
    </row>
    <row r="504" spans="2:5" ht="18" customHeight="1" x14ac:dyDescent="0.35">
      <c r="B504" s="15">
        <v>3</v>
      </c>
      <c r="C504" s="16" t="s">
        <v>205</v>
      </c>
      <c r="D504" s="57">
        <v>1587</v>
      </c>
      <c r="E504" s="17">
        <v>0.56000000000000005</v>
      </c>
    </row>
    <row r="505" spans="2:5" ht="18" customHeight="1" x14ac:dyDescent="0.35">
      <c r="B505" s="15">
        <v>4</v>
      </c>
      <c r="C505" s="16" t="s">
        <v>206</v>
      </c>
      <c r="D505" s="57">
        <v>955</v>
      </c>
      <c r="E505" s="17">
        <v>0.33700000000000002</v>
      </c>
    </row>
    <row r="506" spans="2:5" ht="18" customHeight="1" x14ac:dyDescent="0.35">
      <c r="B506" s="15">
        <v>5</v>
      </c>
      <c r="C506" s="16" t="s">
        <v>207</v>
      </c>
      <c r="D506" s="57">
        <v>1538</v>
      </c>
      <c r="E506" s="17">
        <v>0.54300000000000004</v>
      </c>
    </row>
    <row r="507" spans="2:5" ht="18" customHeight="1" x14ac:dyDescent="0.35">
      <c r="B507" s="15">
        <v>6</v>
      </c>
      <c r="C507" s="16" t="s">
        <v>208</v>
      </c>
      <c r="D507" s="57">
        <v>854</v>
      </c>
      <c r="E507" s="17">
        <v>0.30099999999999999</v>
      </c>
    </row>
    <row r="508" spans="2:5" ht="18" customHeight="1" x14ac:dyDescent="0.35">
      <c r="B508" s="15">
        <v>7</v>
      </c>
      <c r="C508" s="16" t="s">
        <v>209</v>
      </c>
      <c r="D508" s="57">
        <v>1189</v>
      </c>
      <c r="E508" s="17">
        <v>0.42</v>
      </c>
    </row>
    <row r="509" spans="2:5" ht="18" customHeight="1" x14ac:dyDescent="0.35">
      <c r="B509" s="15">
        <v>8</v>
      </c>
      <c r="C509" s="16" t="s">
        <v>210</v>
      </c>
      <c r="D509" s="57">
        <v>1161</v>
      </c>
      <c r="E509" s="17">
        <v>0.41</v>
      </c>
    </row>
    <row r="510" spans="2:5" ht="18" customHeight="1" x14ac:dyDescent="0.35">
      <c r="B510" s="15">
        <v>9</v>
      </c>
      <c r="C510" s="16" t="s">
        <v>211</v>
      </c>
      <c r="D510" s="57">
        <v>871</v>
      </c>
      <c r="E510" s="17">
        <v>0.307</v>
      </c>
    </row>
    <row r="511" spans="2:5" ht="18" customHeight="1" x14ac:dyDescent="0.35">
      <c r="B511" s="15">
        <v>10</v>
      </c>
      <c r="C511" s="16" t="s">
        <v>40</v>
      </c>
      <c r="D511" s="57">
        <v>31</v>
      </c>
      <c r="E511" s="17">
        <v>1.0999999999999999E-2</v>
      </c>
    </row>
    <row r="512" spans="2:5" ht="18" customHeight="1" x14ac:dyDescent="0.35">
      <c r="B512" s="15">
        <v>11</v>
      </c>
      <c r="C512" s="16" t="s">
        <v>212</v>
      </c>
      <c r="D512" s="57">
        <v>117</v>
      </c>
      <c r="E512" s="17">
        <v>4.1000000000000002E-2</v>
      </c>
    </row>
    <row r="513" spans="2:8" ht="18" customHeight="1" x14ac:dyDescent="0.35">
      <c r="B513" s="22"/>
      <c r="C513" s="23" t="s">
        <v>11</v>
      </c>
      <c r="D513" s="61">
        <v>25</v>
      </c>
      <c r="E513" s="24">
        <v>8.9999999999999993E-3</v>
      </c>
      <c r="G513" s="3" t="s">
        <v>421</v>
      </c>
      <c r="H513" s="3" t="s">
        <v>422</v>
      </c>
    </row>
    <row r="514" spans="2:8" ht="18" customHeight="1" thickBot="1" x14ac:dyDescent="0.4">
      <c r="B514" s="9"/>
      <c r="C514" s="10" t="s">
        <v>418</v>
      </c>
      <c r="D514" s="59">
        <v>2833</v>
      </c>
      <c r="E514" s="11">
        <v>1</v>
      </c>
      <c r="G514" s="32">
        <f>SUM(D502:D513)</f>
        <v>11813</v>
      </c>
      <c r="H514" s="25">
        <f>G514/D514*100</f>
        <v>416.97846805506532</v>
      </c>
    </row>
    <row r="516" spans="2:8" ht="18" customHeight="1" thickBot="1" x14ac:dyDescent="0.4">
      <c r="B516" s="2" t="s">
        <v>218</v>
      </c>
    </row>
    <row r="517" spans="2:8" ht="18" customHeight="1" x14ac:dyDescent="0.35">
      <c r="B517" s="18" t="s">
        <v>414</v>
      </c>
      <c r="C517" s="19" t="s">
        <v>415</v>
      </c>
      <c r="D517" s="55" t="s">
        <v>416</v>
      </c>
      <c r="E517" s="20" t="s">
        <v>417</v>
      </c>
    </row>
    <row r="518" spans="2:8" ht="18" customHeight="1" x14ac:dyDescent="0.35">
      <c r="B518" s="29">
        <v>1</v>
      </c>
      <c r="C518" s="30" t="s">
        <v>213</v>
      </c>
      <c r="D518" s="62">
        <v>1098</v>
      </c>
      <c r="E518" s="31">
        <v>0.38800000000000001</v>
      </c>
    </row>
    <row r="519" spans="2:8" ht="18" customHeight="1" x14ac:dyDescent="0.35">
      <c r="B519" s="15">
        <v>2</v>
      </c>
      <c r="C519" s="16" t="s">
        <v>214</v>
      </c>
      <c r="D519" s="57">
        <v>520</v>
      </c>
      <c r="E519" s="17">
        <v>0.184</v>
      </c>
    </row>
    <row r="520" spans="2:8" ht="18" customHeight="1" x14ac:dyDescent="0.35">
      <c r="B520" s="15">
        <v>3</v>
      </c>
      <c r="C520" s="16" t="s">
        <v>215</v>
      </c>
      <c r="D520" s="57">
        <v>138</v>
      </c>
      <c r="E520" s="17">
        <v>4.9000000000000002E-2</v>
      </c>
    </row>
    <row r="521" spans="2:8" ht="18" customHeight="1" x14ac:dyDescent="0.35">
      <c r="B521" s="15">
        <v>4</v>
      </c>
      <c r="C521" s="16" t="s">
        <v>216</v>
      </c>
      <c r="D521" s="57">
        <v>143</v>
      </c>
      <c r="E521" s="17">
        <v>0.05</v>
      </c>
    </row>
    <row r="522" spans="2:8" ht="18" customHeight="1" x14ac:dyDescent="0.35">
      <c r="B522" s="15">
        <v>5</v>
      </c>
      <c r="C522" s="16" t="s">
        <v>217</v>
      </c>
      <c r="D522" s="57">
        <v>890</v>
      </c>
      <c r="E522" s="17">
        <v>0.314</v>
      </c>
    </row>
    <row r="523" spans="2:8" ht="18" customHeight="1" x14ac:dyDescent="0.35">
      <c r="B523" s="22"/>
      <c r="C523" s="23" t="s">
        <v>11</v>
      </c>
      <c r="D523" s="61">
        <v>44</v>
      </c>
      <c r="E523" s="24">
        <v>1.6E-2</v>
      </c>
    </row>
    <row r="524" spans="2:8" ht="18" customHeight="1" thickBot="1" x14ac:dyDescent="0.4">
      <c r="B524" s="9"/>
      <c r="C524" s="10" t="s">
        <v>418</v>
      </c>
      <c r="D524" s="59">
        <v>2833</v>
      </c>
      <c r="E524" s="11">
        <v>1</v>
      </c>
    </row>
    <row r="526" spans="2:8" ht="18" customHeight="1" thickBot="1" x14ac:dyDescent="0.4">
      <c r="B526" s="2" t="s">
        <v>219</v>
      </c>
    </row>
    <row r="527" spans="2:8" ht="18" customHeight="1" x14ac:dyDescent="0.35">
      <c r="B527" s="18" t="s">
        <v>414</v>
      </c>
      <c r="C527" s="19" t="s">
        <v>415</v>
      </c>
      <c r="D527" s="55" t="s">
        <v>416</v>
      </c>
      <c r="E527" s="20" t="s">
        <v>417</v>
      </c>
    </row>
    <row r="528" spans="2:8" ht="18" customHeight="1" x14ac:dyDescent="0.35">
      <c r="B528" s="29">
        <v>1</v>
      </c>
      <c r="C528" s="30" t="s">
        <v>220</v>
      </c>
      <c r="D528" s="62">
        <v>1857</v>
      </c>
      <c r="E528" s="31">
        <v>0.65500000000000003</v>
      </c>
    </row>
    <row r="529" spans="2:8" ht="18" customHeight="1" x14ac:dyDescent="0.35">
      <c r="B529" s="15">
        <v>2</v>
      </c>
      <c r="C529" s="16" t="s">
        <v>221</v>
      </c>
      <c r="D529" s="57">
        <v>1359</v>
      </c>
      <c r="E529" s="17">
        <v>0.48</v>
      </c>
    </row>
    <row r="530" spans="2:8" ht="18" customHeight="1" x14ac:dyDescent="0.35">
      <c r="B530" s="15">
        <v>3</v>
      </c>
      <c r="C530" s="16" t="s">
        <v>222</v>
      </c>
      <c r="D530" s="57">
        <v>503</v>
      </c>
      <c r="E530" s="17">
        <v>0.17799999999999999</v>
      </c>
    </row>
    <row r="531" spans="2:8" ht="18" customHeight="1" x14ac:dyDescent="0.35">
      <c r="B531" s="15">
        <v>4</v>
      </c>
      <c r="C531" s="16" t="s">
        <v>223</v>
      </c>
      <c r="D531" s="57">
        <v>425</v>
      </c>
      <c r="E531" s="17">
        <v>0.15</v>
      </c>
    </row>
    <row r="532" spans="2:8" ht="18" customHeight="1" x14ac:dyDescent="0.35">
      <c r="B532" s="15">
        <v>5</v>
      </c>
      <c r="C532" s="16" t="s">
        <v>40</v>
      </c>
      <c r="D532" s="57">
        <v>82</v>
      </c>
      <c r="E532" s="17">
        <v>2.9000000000000001E-2</v>
      </c>
    </row>
    <row r="533" spans="2:8" ht="18" customHeight="1" x14ac:dyDescent="0.35">
      <c r="B533" s="15">
        <v>6</v>
      </c>
      <c r="C533" s="16" t="s">
        <v>224</v>
      </c>
      <c r="D533" s="57">
        <v>290</v>
      </c>
      <c r="E533" s="17">
        <v>0.10199999999999999</v>
      </c>
    </row>
    <row r="534" spans="2:8" ht="18" customHeight="1" x14ac:dyDescent="0.35">
      <c r="B534" s="22"/>
      <c r="C534" s="23" t="s">
        <v>11</v>
      </c>
      <c r="D534" s="61">
        <v>49</v>
      </c>
      <c r="E534" s="24">
        <v>1.7000000000000001E-2</v>
      </c>
      <c r="G534" s="3" t="s">
        <v>421</v>
      </c>
      <c r="H534" s="3" t="s">
        <v>422</v>
      </c>
    </row>
    <row r="535" spans="2:8" ht="18" customHeight="1" thickBot="1" x14ac:dyDescent="0.4">
      <c r="B535" s="9"/>
      <c r="C535" s="10" t="s">
        <v>418</v>
      </c>
      <c r="D535" s="59">
        <v>2833</v>
      </c>
      <c r="E535" s="11">
        <v>1</v>
      </c>
      <c r="G535" s="32">
        <f>SUM(D528:D534)</f>
        <v>4565</v>
      </c>
      <c r="H535" s="25">
        <f>G535/D535*100</f>
        <v>161.13660430638899</v>
      </c>
    </row>
    <row r="537" spans="2:8" ht="18" customHeight="1" thickBot="1" x14ac:dyDescent="0.4">
      <c r="B537" s="2" t="s">
        <v>225</v>
      </c>
    </row>
    <row r="538" spans="2:8" ht="18" customHeight="1" x14ac:dyDescent="0.35">
      <c r="B538" s="18" t="s">
        <v>414</v>
      </c>
      <c r="C538" s="19" t="s">
        <v>415</v>
      </c>
      <c r="D538" s="55" t="s">
        <v>416</v>
      </c>
      <c r="E538" s="20" t="s">
        <v>417</v>
      </c>
    </row>
    <row r="539" spans="2:8" ht="18" customHeight="1" x14ac:dyDescent="0.35">
      <c r="B539" s="29">
        <v>1</v>
      </c>
      <c r="C539" s="30" t="s">
        <v>226</v>
      </c>
      <c r="D539" s="62">
        <v>55</v>
      </c>
      <c r="E539" s="31">
        <v>0.19</v>
      </c>
    </row>
    <row r="540" spans="2:8" ht="18" customHeight="1" x14ac:dyDescent="0.35">
      <c r="B540" s="15">
        <v>2</v>
      </c>
      <c r="C540" s="16" t="s">
        <v>227</v>
      </c>
      <c r="D540" s="57">
        <v>54</v>
      </c>
      <c r="E540" s="17">
        <v>0.186</v>
      </c>
    </row>
    <row r="541" spans="2:8" ht="18" customHeight="1" x14ac:dyDescent="0.35">
      <c r="B541" s="15">
        <v>3</v>
      </c>
      <c r="C541" s="16" t="s">
        <v>228</v>
      </c>
      <c r="D541" s="57">
        <v>64</v>
      </c>
      <c r="E541" s="17">
        <v>0.221</v>
      </c>
    </row>
    <row r="542" spans="2:8" ht="18" customHeight="1" x14ac:dyDescent="0.35">
      <c r="B542" s="15">
        <v>4</v>
      </c>
      <c r="C542" s="16" t="s">
        <v>229</v>
      </c>
      <c r="D542" s="57">
        <v>37</v>
      </c>
      <c r="E542" s="17">
        <v>0.128</v>
      </c>
    </row>
    <row r="543" spans="2:8" ht="18" customHeight="1" x14ac:dyDescent="0.35">
      <c r="B543" s="15">
        <v>5</v>
      </c>
      <c r="C543" s="16" t="s">
        <v>230</v>
      </c>
      <c r="D543" s="57">
        <v>17</v>
      </c>
      <c r="E543" s="17">
        <v>5.8999999999999997E-2</v>
      </c>
    </row>
    <row r="544" spans="2:8" ht="18" customHeight="1" x14ac:dyDescent="0.35">
      <c r="B544" s="15">
        <v>6</v>
      </c>
      <c r="C544" s="16" t="s">
        <v>231</v>
      </c>
      <c r="D544" s="57">
        <v>4</v>
      </c>
      <c r="E544" s="17">
        <v>1.4E-2</v>
      </c>
    </row>
    <row r="545" spans="2:8" ht="18" customHeight="1" x14ac:dyDescent="0.35">
      <c r="B545" s="15">
        <v>7</v>
      </c>
      <c r="C545" s="16" t="s">
        <v>232</v>
      </c>
      <c r="D545" s="57">
        <v>54</v>
      </c>
      <c r="E545" s="17">
        <v>0.186</v>
      </c>
    </row>
    <row r="546" spans="2:8" ht="18" customHeight="1" x14ac:dyDescent="0.35">
      <c r="B546" s="15">
        <v>8</v>
      </c>
      <c r="C546" s="16" t="s">
        <v>233</v>
      </c>
      <c r="D546" s="57">
        <v>10</v>
      </c>
      <c r="E546" s="17">
        <v>3.4000000000000002E-2</v>
      </c>
    </row>
    <row r="547" spans="2:8" ht="18" customHeight="1" x14ac:dyDescent="0.35">
      <c r="B547" s="15">
        <v>9</v>
      </c>
      <c r="C547" s="16" t="s">
        <v>234</v>
      </c>
      <c r="D547" s="57">
        <v>52</v>
      </c>
      <c r="E547" s="17">
        <v>0.17899999999999999</v>
      </c>
    </row>
    <row r="548" spans="2:8" ht="18" customHeight="1" x14ac:dyDescent="0.35">
      <c r="B548" s="15">
        <v>10</v>
      </c>
      <c r="C548" s="16" t="s">
        <v>235</v>
      </c>
      <c r="D548" s="57">
        <v>27</v>
      </c>
      <c r="E548" s="17">
        <v>9.2999999999999999E-2</v>
      </c>
    </row>
    <row r="549" spans="2:8" ht="18" customHeight="1" x14ac:dyDescent="0.35">
      <c r="B549" s="15">
        <v>11</v>
      </c>
      <c r="C549" s="16" t="s">
        <v>236</v>
      </c>
      <c r="D549" s="57">
        <v>20</v>
      </c>
      <c r="E549" s="17">
        <v>6.9000000000000006E-2</v>
      </c>
    </row>
    <row r="550" spans="2:8" ht="18" customHeight="1" x14ac:dyDescent="0.35">
      <c r="B550" s="15">
        <v>12</v>
      </c>
      <c r="C550" s="16" t="s">
        <v>40</v>
      </c>
      <c r="D550" s="57">
        <v>13</v>
      </c>
      <c r="E550" s="17">
        <v>4.4999999999999998E-2</v>
      </c>
    </row>
    <row r="551" spans="2:8" ht="18" customHeight="1" x14ac:dyDescent="0.35">
      <c r="B551" s="15">
        <v>13</v>
      </c>
      <c r="C551" s="16" t="s">
        <v>237</v>
      </c>
      <c r="D551" s="57">
        <v>49</v>
      </c>
      <c r="E551" s="17">
        <v>0.16900000000000001</v>
      </c>
    </row>
    <row r="552" spans="2:8" ht="18" customHeight="1" x14ac:dyDescent="0.35">
      <c r="B552" s="22"/>
      <c r="C552" s="23" t="s">
        <v>11</v>
      </c>
      <c r="D552" s="61">
        <v>2</v>
      </c>
      <c r="E552" s="24">
        <v>7.0000000000000001E-3</v>
      </c>
      <c r="G552" s="3" t="s">
        <v>421</v>
      </c>
      <c r="H552" s="3" t="s">
        <v>422</v>
      </c>
    </row>
    <row r="553" spans="2:8" ht="18" customHeight="1" thickBot="1" x14ac:dyDescent="0.4">
      <c r="B553" s="9"/>
      <c r="C553" s="10" t="s">
        <v>418</v>
      </c>
      <c r="D553" s="59">
        <v>290</v>
      </c>
      <c r="E553" s="11">
        <v>1</v>
      </c>
      <c r="G553" s="32">
        <f>SUM(D539:D552)</f>
        <v>458</v>
      </c>
      <c r="H553" s="25">
        <f>G553/D553*100</f>
        <v>157.93103448275863</v>
      </c>
    </row>
    <row r="555" spans="2:8" ht="18" customHeight="1" thickBot="1" x14ac:dyDescent="0.4">
      <c r="B555" s="2" t="s">
        <v>238</v>
      </c>
    </row>
    <row r="556" spans="2:8" ht="18" customHeight="1" x14ac:dyDescent="0.35">
      <c r="B556" s="18" t="s">
        <v>414</v>
      </c>
      <c r="C556" s="19" t="s">
        <v>415</v>
      </c>
      <c r="D556" s="55" t="s">
        <v>416</v>
      </c>
      <c r="E556" s="20" t="s">
        <v>417</v>
      </c>
    </row>
    <row r="557" spans="2:8" ht="18" customHeight="1" x14ac:dyDescent="0.35">
      <c r="B557" s="29">
        <v>1</v>
      </c>
      <c r="C557" s="30" t="s">
        <v>239</v>
      </c>
      <c r="D557" s="62">
        <v>94</v>
      </c>
      <c r="E557" s="31">
        <v>3.3000000000000002E-2</v>
      </c>
    </row>
    <row r="558" spans="2:8" ht="18" customHeight="1" x14ac:dyDescent="0.35">
      <c r="B558" s="15">
        <v>2</v>
      </c>
      <c r="C558" s="16" t="s">
        <v>240</v>
      </c>
      <c r="D558" s="57">
        <v>1318</v>
      </c>
      <c r="E558" s="17">
        <v>0.46500000000000002</v>
      </c>
    </row>
    <row r="559" spans="2:8" ht="18" customHeight="1" x14ac:dyDescent="0.35">
      <c r="B559" s="15">
        <v>3</v>
      </c>
      <c r="C559" s="16" t="s">
        <v>241</v>
      </c>
      <c r="D559" s="57">
        <v>831</v>
      </c>
      <c r="E559" s="17">
        <v>0.29299999999999998</v>
      </c>
    </row>
    <row r="560" spans="2:8" ht="18" customHeight="1" x14ac:dyDescent="0.35">
      <c r="B560" s="15">
        <v>4</v>
      </c>
      <c r="C560" s="16" t="s">
        <v>242</v>
      </c>
      <c r="D560" s="57">
        <v>489</v>
      </c>
      <c r="E560" s="17">
        <v>0.17299999999999999</v>
      </c>
    </row>
    <row r="561" spans="2:8" ht="18" customHeight="1" x14ac:dyDescent="0.35">
      <c r="B561" s="22"/>
      <c r="C561" s="23" t="s">
        <v>11</v>
      </c>
      <c r="D561" s="61">
        <v>101</v>
      </c>
      <c r="E561" s="24">
        <v>3.5999999999999997E-2</v>
      </c>
    </row>
    <row r="562" spans="2:8" ht="18" customHeight="1" thickBot="1" x14ac:dyDescent="0.4">
      <c r="B562" s="9"/>
      <c r="C562" s="10" t="s">
        <v>418</v>
      </c>
      <c r="D562" s="59">
        <v>2833</v>
      </c>
      <c r="E562" s="11">
        <v>1</v>
      </c>
    </row>
    <row r="564" spans="2:8" ht="18" customHeight="1" thickBot="1" x14ac:dyDescent="0.4">
      <c r="B564" s="2" t="s">
        <v>243</v>
      </c>
    </row>
    <row r="565" spans="2:8" ht="18" customHeight="1" x14ac:dyDescent="0.35">
      <c r="B565" s="18" t="s">
        <v>414</v>
      </c>
      <c r="C565" s="19" t="s">
        <v>415</v>
      </c>
      <c r="D565" s="55" t="s">
        <v>416</v>
      </c>
      <c r="E565" s="20" t="s">
        <v>417</v>
      </c>
    </row>
    <row r="566" spans="2:8" ht="18" customHeight="1" x14ac:dyDescent="0.35">
      <c r="B566" s="29">
        <v>1</v>
      </c>
      <c r="C566" s="30" t="s">
        <v>244</v>
      </c>
      <c r="D566" s="62">
        <v>120</v>
      </c>
      <c r="E566" s="31">
        <v>9.0999999999999998E-2</v>
      </c>
    </row>
    <row r="567" spans="2:8" ht="18" customHeight="1" x14ac:dyDescent="0.35">
      <c r="B567" s="15">
        <v>2</v>
      </c>
      <c r="C567" s="16" t="s">
        <v>245</v>
      </c>
      <c r="D567" s="57">
        <v>134</v>
      </c>
      <c r="E567" s="17">
        <v>0.10199999999999999</v>
      </c>
    </row>
    <row r="568" spans="2:8" ht="18" customHeight="1" x14ac:dyDescent="0.35">
      <c r="B568" s="15">
        <v>3</v>
      </c>
      <c r="C568" s="16" t="s">
        <v>246</v>
      </c>
      <c r="D568" s="57">
        <v>822</v>
      </c>
      <c r="E568" s="17">
        <v>0.623</v>
      </c>
    </row>
    <row r="569" spans="2:8" ht="18" customHeight="1" x14ac:dyDescent="0.35">
      <c r="B569" s="15">
        <v>4</v>
      </c>
      <c r="C569" s="16" t="s">
        <v>247</v>
      </c>
      <c r="D569" s="57">
        <v>386</v>
      </c>
      <c r="E569" s="17">
        <v>0.29199999999999998</v>
      </c>
    </row>
    <row r="570" spans="2:8" ht="18" customHeight="1" x14ac:dyDescent="0.35">
      <c r="B570" s="15">
        <v>5</v>
      </c>
      <c r="C570" s="16" t="s">
        <v>248</v>
      </c>
      <c r="D570" s="57">
        <v>262</v>
      </c>
      <c r="E570" s="17">
        <v>0.19800000000000001</v>
      </c>
    </row>
    <row r="571" spans="2:8" ht="18" customHeight="1" x14ac:dyDescent="0.35">
      <c r="B571" s="15">
        <v>6</v>
      </c>
      <c r="C571" s="16" t="s">
        <v>249</v>
      </c>
      <c r="D571" s="57">
        <v>57</v>
      </c>
      <c r="E571" s="17">
        <v>4.2999999999999997E-2</v>
      </c>
    </row>
    <row r="572" spans="2:8" ht="18" customHeight="1" x14ac:dyDescent="0.35">
      <c r="B572" s="15">
        <v>7</v>
      </c>
      <c r="C572" s="16" t="s">
        <v>40</v>
      </c>
      <c r="D572" s="57">
        <v>86</v>
      </c>
      <c r="E572" s="17">
        <v>6.5000000000000002E-2</v>
      </c>
    </row>
    <row r="573" spans="2:8" ht="18" customHeight="1" x14ac:dyDescent="0.35">
      <c r="B573" s="22"/>
      <c r="C573" s="23" t="s">
        <v>11</v>
      </c>
      <c r="D573" s="61">
        <v>19</v>
      </c>
      <c r="E573" s="24">
        <v>1.4E-2</v>
      </c>
      <c r="G573" s="3" t="s">
        <v>421</v>
      </c>
      <c r="H573" s="3" t="s">
        <v>422</v>
      </c>
    </row>
    <row r="574" spans="2:8" ht="18" customHeight="1" thickBot="1" x14ac:dyDescent="0.4">
      <c r="B574" s="9"/>
      <c r="C574" s="10" t="s">
        <v>418</v>
      </c>
      <c r="D574" s="59">
        <v>1320</v>
      </c>
      <c r="E574" s="11">
        <v>1</v>
      </c>
      <c r="G574" s="32">
        <f>SUM(D566:D573)</f>
        <v>1886</v>
      </c>
      <c r="H574" s="25">
        <f>G574/D574*100</f>
        <v>142.87878787878788</v>
      </c>
    </row>
    <row r="576" spans="2:8" ht="18" customHeight="1" x14ac:dyDescent="0.35">
      <c r="B576" s="2" t="s">
        <v>250</v>
      </c>
    </row>
    <row r="577" spans="2:5" ht="18" customHeight="1" thickBot="1" x14ac:dyDescent="0.4">
      <c r="B577" s="2" t="s">
        <v>436</v>
      </c>
    </row>
    <row r="578" spans="2:5" ht="18" customHeight="1" x14ac:dyDescent="0.35">
      <c r="B578" s="18" t="s">
        <v>414</v>
      </c>
      <c r="C578" s="19" t="s">
        <v>415</v>
      </c>
      <c r="D578" s="55" t="s">
        <v>416</v>
      </c>
      <c r="E578" s="20" t="s">
        <v>417</v>
      </c>
    </row>
    <row r="579" spans="2:5" ht="18" customHeight="1" x14ac:dyDescent="0.35">
      <c r="B579" s="29">
        <v>1</v>
      </c>
      <c r="C579" s="30" t="s">
        <v>251</v>
      </c>
      <c r="D579" s="62">
        <v>386</v>
      </c>
      <c r="E579" s="31">
        <v>0.13600000000000001</v>
      </c>
    </row>
    <row r="580" spans="2:5" ht="18" customHeight="1" x14ac:dyDescent="0.35">
      <c r="B580" s="15">
        <v>2</v>
      </c>
      <c r="C580" s="16" t="s">
        <v>252</v>
      </c>
      <c r="D580" s="57">
        <v>752</v>
      </c>
      <c r="E580" s="17">
        <v>0.26500000000000001</v>
      </c>
    </row>
    <row r="581" spans="2:5" ht="18" customHeight="1" x14ac:dyDescent="0.35">
      <c r="B581" s="15">
        <v>3</v>
      </c>
      <c r="C581" s="16" t="s">
        <v>253</v>
      </c>
      <c r="D581" s="57">
        <v>119</v>
      </c>
      <c r="E581" s="17">
        <v>4.2000000000000003E-2</v>
      </c>
    </row>
    <row r="582" spans="2:5" ht="18" customHeight="1" x14ac:dyDescent="0.35">
      <c r="B582" s="15">
        <v>4</v>
      </c>
      <c r="C582" s="16" t="s">
        <v>254</v>
      </c>
      <c r="D582" s="57">
        <v>25</v>
      </c>
      <c r="E582" s="17">
        <v>8.9999999999999993E-3</v>
      </c>
    </row>
    <row r="583" spans="2:5" ht="18" customHeight="1" x14ac:dyDescent="0.35">
      <c r="B583" s="15">
        <v>5</v>
      </c>
      <c r="C583" s="16" t="s">
        <v>255</v>
      </c>
      <c r="D583" s="57">
        <v>66</v>
      </c>
      <c r="E583" s="17">
        <v>2.3E-2</v>
      </c>
    </row>
    <row r="584" spans="2:5" ht="18" customHeight="1" x14ac:dyDescent="0.35">
      <c r="B584" s="15">
        <v>6</v>
      </c>
      <c r="C584" s="16" t="s">
        <v>256</v>
      </c>
      <c r="D584" s="57">
        <v>117</v>
      </c>
      <c r="E584" s="17">
        <v>4.1000000000000002E-2</v>
      </c>
    </row>
    <row r="585" spans="2:5" ht="18" customHeight="1" x14ac:dyDescent="0.35">
      <c r="B585" s="15">
        <v>7</v>
      </c>
      <c r="C585" s="16" t="s">
        <v>257</v>
      </c>
      <c r="D585" s="57">
        <v>348</v>
      </c>
      <c r="E585" s="17">
        <v>0.123</v>
      </c>
    </row>
    <row r="586" spans="2:5" ht="18" customHeight="1" x14ac:dyDescent="0.35">
      <c r="B586" s="15">
        <v>8</v>
      </c>
      <c r="C586" s="16" t="s">
        <v>258</v>
      </c>
      <c r="D586" s="57">
        <v>26</v>
      </c>
      <c r="E586" s="17">
        <v>8.9999999999999993E-3</v>
      </c>
    </row>
    <row r="587" spans="2:5" ht="18" customHeight="1" x14ac:dyDescent="0.35">
      <c r="B587" s="15">
        <v>9</v>
      </c>
      <c r="C587" s="16" t="s">
        <v>259</v>
      </c>
      <c r="D587" s="57">
        <v>1172</v>
      </c>
      <c r="E587" s="17">
        <v>0.41399999999999998</v>
      </c>
    </row>
    <row r="588" spans="2:5" ht="18" customHeight="1" x14ac:dyDescent="0.35">
      <c r="B588" s="15">
        <v>10</v>
      </c>
      <c r="C588" s="16" t="s">
        <v>260</v>
      </c>
      <c r="D588" s="57">
        <v>535</v>
      </c>
      <c r="E588" s="17">
        <v>0.189</v>
      </c>
    </row>
    <row r="589" spans="2:5" ht="18" customHeight="1" x14ac:dyDescent="0.35">
      <c r="B589" s="15">
        <v>11</v>
      </c>
      <c r="C589" s="16" t="s">
        <v>261</v>
      </c>
      <c r="D589" s="57">
        <v>1607</v>
      </c>
      <c r="E589" s="17">
        <v>0.56699999999999995</v>
      </c>
    </row>
    <row r="590" spans="2:5" ht="18" customHeight="1" x14ac:dyDescent="0.35">
      <c r="B590" s="15">
        <v>12</v>
      </c>
      <c r="C590" s="16" t="s">
        <v>262</v>
      </c>
      <c r="D590" s="57">
        <v>228</v>
      </c>
      <c r="E590" s="17">
        <v>0.08</v>
      </c>
    </row>
    <row r="591" spans="2:5" ht="18" customHeight="1" x14ac:dyDescent="0.35">
      <c r="B591" s="15">
        <v>13</v>
      </c>
      <c r="C591" s="16" t="s">
        <v>263</v>
      </c>
      <c r="D591" s="57">
        <v>1970</v>
      </c>
      <c r="E591" s="17">
        <v>0.69499999999999995</v>
      </c>
    </row>
    <row r="592" spans="2:5" ht="18" customHeight="1" x14ac:dyDescent="0.35">
      <c r="B592" s="15">
        <v>14</v>
      </c>
      <c r="C592" s="16" t="s">
        <v>264</v>
      </c>
      <c r="D592" s="57">
        <v>143</v>
      </c>
      <c r="E592" s="17">
        <v>0.05</v>
      </c>
    </row>
    <row r="593" spans="2:8" ht="18" customHeight="1" x14ac:dyDescent="0.35">
      <c r="B593" s="15">
        <v>15</v>
      </c>
      <c r="C593" s="16" t="s">
        <v>40</v>
      </c>
      <c r="D593" s="57">
        <v>14</v>
      </c>
      <c r="E593" s="17">
        <v>5.0000000000000001E-3</v>
      </c>
    </row>
    <row r="594" spans="2:8" ht="18" customHeight="1" x14ac:dyDescent="0.35">
      <c r="B594" s="22"/>
      <c r="C594" s="23" t="s">
        <v>11</v>
      </c>
      <c r="D594" s="61">
        <v>653</v>
      </c>
      <c r="E594" s="24">
        <v>0.23</v>
      </c>
      <c r="G594" s="3" t="s">
        <v>421</v>
      </c>
      <c r="H594" s="3" t="s">
        <v>422</v>
      </c>
    </row>
    <row r="595" spans="2:8" ht="18" customHeight="1" thickBot="1" x14ac:dyDescent="0.4">
      <c r="B595" s="9"/>
      <c r="C595" s="10" t="s">
        <v>418</v>
      </c>
      <c r="D595" s="59">
        <v>2833</v>
      </c>
      <c r="E595" s="11">
        <v>1</v>
      </c>
      <c r="G595" s="32">
        <f>SUM(D579:D594)</f>
        <v>8161</v>
      </c>
      <c r="H595" s="25">
        <f>G595/D595*100</f>
        <v>288.06918460995411</v>
      </c>
    </row>
    <row r="596" spans="2:8" ht="18" customHeight="1" thickBot="1" x14ac:dyDescent="0.4">
      <c r="B596" s="2" t="s">
        <v>437</v>
      </c>
    </row>
    <row r="597" spans="2:8" ht="18" customHeight="1" x14ac:dyDescent="0.35">
      <c r="B597" s="18" t="s">
        <v>414</v>
      </c>
      <c r="C597" s="19" t="s">
        <v>415</v>
      </c>
      <c r="D597" s="55" t="s">
        <v>416</v>
      </c>
      <c r="E597" s="20" t="s">
        <v>417</v>
      </c>
    </row>
    <row r="598" spans="2:8" ht="18" customHeight="1" x14ac:dyDescent="0.35">
      <c r="B598" s="29">
        <v>1</v>
      </c>
      <c r="C598" s="30" t="s">
        <v>251</v>
      </c>
      <c r="D598" s="62">
        <v>446</v>
      </c>
      <c r="E598" s="31">
        <v>0.157</v>
      </c>
    </row>
    <row r="599" spans="2:8" ht="18" customHeight="1" x14ac:dyDescent="0.35">
      <c r="B599" s="15">
        <v>2</v>
      </c>
      <c r="C599" s="16" t="s">
        <v>252</v>
      </c>
      <c r="D599" s="57">
        <v>552</v>
      </c>
      <c r="E599" s="17">
        <v>0.19500000000000001</v>
      </c>
    </row>
    <row r="600" spans="2:8" ht="18" customHeight="1" x14ac:dyDescent="0.35">
      <c r="B600" s="15">
        <v>3</v>
      </c>
      <c r="C600" s="16" t="s">
        <v>253</v>
      </c>
      <c r="D600" s="57">
        <v>307</v>
      </c>
      <c r="E600" s="17">
        <v>0.108</v>
      </c>
    </row>
    <row r="601" spans="2:8" ht="18" customHeight="1" x14ac:dyDescent="0.35">
      <c r="B601" s="15">
        <v>4</v>
      </c>
      <c r="C601" s="16" t="s">
        <v>254</v>
      </c>
      <c r="D601" s="57">
        <v>153</v>
      </c>
      <c r="E601" s="17">
        <v>5.3999999999999999E-2</v>
      </c>
    </row>
    <row r="602" spans="2:8" ht="18" customHeight="1" x14ac:dyDescent="0.35">
      <c r="B602" s="15">
        <v>5</v>
      </c>
      <c r="C602" s="16" t="s">
        <v>255</v>
      </c>
      <c r="D602" s="57">
        <v>236</v>
      </c>
      <c r="E602" s="17">
        <v>8.3000000000000004E-2</v>
      </c>
    </row>
    <row r="603" spans="2:8" ht="18" customHeight="1" x14ac:dyDescent="0.35">
      <c r="B603" s="15">
        <v>6</v>
      </c>
      <c r="C603" s="16" t="s">
        <v>256</v>
      </c>
      <c r="D603" s="57">
        <v>300</v>
      </c>
      <c r="E603" s="17">
        <v>0.106</v>
      </c>
    </row>
    <row r="604" spans="2:8" ht="18" customHeight="1" x14ac:dyDescent="0.35">
      <c r="B604" s="15">
        <v>7</v>
      </c>
      <c r="C604" s="16" t="s">
        <v>257</v>
      </c>
      <c r="D604" s="57">
        <v>175</v>
      </c>
      <c r="E604" s="17">
        <v>6.2E-2</v>
      </c>
    </row>
    <row r="605" spans="2:8" ht="18" customHeight="1" x14ac:dyDescent="0.35">
      <c r="B605" s="15">
        <v>8</v>
      </c>
      <c r="C605" s="16" t="s">
        <v>258</v>
      </c>
      <c r="D605" s="57">
        <v>230</v>
      </c>
      <c r="E605" s="17">
        <v>8.1000000000000003E-2</v>
      </c>
    </row>
    <row r="606" spans="2:8" ht="18" customHeight="1" x14ac:dyDescent="0.35">
      <c r="B606" s="15">
        <v>9</v>
      </c>
      <c r="C606" s="16" t="s">
        <v>259</v>
      </c>
      <c r="D606" s="57">
        <v>362</v>
      </c>
      <c r="E606" s="17">
        <v>0.128</v>
      </c>
    </row>
    <row r="607" spans="2:8" ht="18" customHeight="1" x14ac:dyDescent="0.35">
      <c r="B607" s="15">
        <v>10</v>
      </c>
      <c r="C607" s="16" t="s">
        <v>260</v>
      </c>
      <c r="D607" s="57">
        <v>287</v>
      </c>
      <c r="E607" s="17">
        <v>0.10100000000000001</v>
      </c>
    </row>
    <row r="608" spans="2:8" ht="18" customHeight="1" x14ac:dyDescent="0.35">
      <c r="B608" s="15">
        <v>11</v>
      </c>
      <c r="C608" s="16" t="s">
        <v>261</v>
      </c>
      <c r="D608" s="57">
        <v>207</v>
      </c>
      <c r="E608" s="17">
        <v>7.2999999999999995E-2</v>
      </c>
    </row>
    <row r="609" spans="2:8" ht="18" customHeight="1" x14ac:dyDescent="0.35">
      <c r="B609" s="15">
        <v>12</v>
      </c>
      <c r="C609" s="16" t="s">
        <v>262</v>
      </c>
      <c r="D609" s="57">
        <v>139</v>
      </c>
      <c r="E609" s="17">
        <v>4.9000000000000002E-2</v>
      </c>
    </row>
    <row r="610" spans="2:8" ht="18" customHeight="1" x14ac:dyDescent="0.35">
      <c r="B610" s="15">
        <v>13</v>
      </c>
      <c r="C610" s="16" t="s">
        <v>263</v>
      </c>
      <c r="D610" s="57">
        <v>158</v>
      </c>
      <c r="E610" s="17">
        <v>5.6000000000000001E-2</v>
      </c>
    </row>
    <row r="611" spans="2:8" ht="18" customHeight="1" x14ac:dyDescent="0.35">
      <c r="B611" s="15">
        <v>14</v>
      </c>
      <c r="C611" s="16" t="s">
        <v>264</v>
      </c>
      <c r="D611" s="57">
        <v>291</v>
      </c>
      <c r="E611" s="17">
        <v>0.10299999999999999</v>
      </c>
    </row>
    <row r="612" spans="2:8" ht="18" customHeight="1" x14ac:dyDescent="0.35">
      <c r="B612" s="15">
        <v>15</v>
      </c>
      <c r="C612" s="16" t="s">
        <v>40</v>
      </c>
      <c r="D612" s="57">
        <v>11</v>
      </c>
      <c r="E612" s="17">
        <v>4.0000000000000001E-3</v>
      </c>
    </row>
    <row r="613" spans="2:8" ht="18" customHeight="1" x14ac:dyDescent="0.35">
      <c r="B613" s="22"/>
      <c r="C613" s="23" t="s">
        <v>11</v>
      </c>
      <c r="D613" s="61">
        <v>1547</v>
      </c>
      <c r="E613" s="24">
        <v>0.54600000000000004</v>
      </c>
      <c r="G613" s="3" t="s">
        <v>421</v>
      </c>
      <c r="H613" s="3" t="s">
        <v>422</v>
      </c>
    </row>
    <row r="614" spans="2:8" ht="18" customHeight="1" thickBot="1" x14ac:dyDescent="0.4">
      <c r="B614" s="9"/>
      <c r="C614" s="10" t="s">
        <v>418</v>
      </c>
      <c r="D614" s="59">
        <v>2833</v>
      </c>
      <c r="E614" s="11">
        <v>1</v>
      </c>
      <c r="G614" s="32">
        <f>SUM(D598:D613)</f>
        <v>5401</v>
      </c>
      <c r="H614" s="25">
        <f>G614/D614*100</f>
        <v>190.64595834804095</v>
      </c>
    </row>
    <row r="616" spans="2:8" ht="18" customHeight="1" thickBot="1" x14ac:dyDescent="0.4">
      <c r="B616" s="2" t="s">
        <v>265</v>
      </c>
    </row>
    <row r="617" spans="2:8" ht="18" customHeight="1" x14ac:dyDescent="0.35">
      <c r="B617" s="18" t="s">
        <v>414</v>
      </c>
      <c r="C617" s="19" t="s">
        <v>415</v>
      </c>
      <c r="D617" s="55" t="s">
        <v>416</v>
      </c>
      <c r="E617" s="20" t="s">
        <v>417</v>
      </c>
    </row>
    <row r="618" spans="2:8" ht="18" customHeight="1" x14ac:dyDescent="0.35">
      <c r="B618" s="29">
        <v>1</v>
      </c>
      <c r="C618" s="30" t="s">
        <v>266</v>
      </c>
      <c r="D618" s="62">
        <v>2159</v>
      </c>
      <c r="E618" s="31">
        <v>0.76200000000000001</v>
      </c>
    </row>
    <row r="619" spans="2:8" ht="18" customHeight="1" x14ac:dyDescent="0.35">
      <c r="B619" s="15">
        <v>2</v>
      </c>
      <c r="C619" s="16" t="s">
        <v>267</v>
      </c>
      <c r="D619" s="57">
        <v>1113</v>
      </c>
      <c r="E619" s="17">
        <v>0.39300000000000002</v>
      </c>
    </row>
    <row r="620" spans="2:8" ht="18" customHeight="1" x14ac:dyDescent="0.35">
      <c r="B620" s="15">
        <v>3</v>
      </c>
      <c r="C620" s="16" t="s">
        <v>268</v>
      </c>
      <c r="D620" s="57">
        <v>1484</v>
      </c>
      <c r="E620" s="17">
        <v>0.52400000000000002</v>
      </c>
    </row>
    <row r="621" spans="2:8" ht="18" customHeight="1" x14ac:dyDescent="0.35">
      <c r="B621" s="15">
        <v>4</v>
      </c>
      <c r="C621" s="16" t="s">
        <v>269</v>
      </c>
      <c r="D621" s="57">
        <v>427</v>
      </c>
      <c r="E621" s="17">
        <v>0.151</v>
      </c>
    </row>
    <row r="622" spans="2:8" ht="18" customHeight="1" x14ac:dyDescent="0.35">
      <c r="B622" s="15">
        <v>5</v>
      </c>
      <c r="C622" s="16" t="s">
        <v>270</v>
      </c>
      <c r="D622" s="57">
        <v>1128</v>
      </c>
      <c r="E622" s="17">
        <v>0.39800000000000002</v>
      </c>
    </row>
    <row r="623" spans="2:8" ht="18" customHeight="1" x14ac:dyDescent="0.35">
      <c r="B623" s="15">
        <v>6</v>
      </c>
      <c r="C623" s="16" t="s">
        <v>271</v>
      </c>
      <c r="D623" s="57">
        <v>1041</v>
      </c>
      <c r="E623" s="17">
        <v>0.36699999999999999</v>
      </c>
    </row>
    <row r="624" spans="2:8" ht="18" customHeight="1" x14ac:dyDescent="0.35">
      <c r="B624" s="15">
        <v>7</v>
      </c>
      <c r="C624" s="16" t="s">
        <v>272</v>
      </c>
      <c r="D624" s="57">
        <v>255</v>
      </c>
      <c r="E624" s="17">
        <v>0.09</v>
      </c>
    </row>
    <row r="625" spans="2:8" ht="18" customHeight="1" x14ac:dyDescent="0.35">
      <c r="B625" s="15">
        <v>8</v>
      </c>
      <c r="C625" s="16" t="s">
        <v>273</v>
      </c>
      <c r="D625" s="57">
        <v>316</v>
      </c>
      <c r="E625" s="17">
        <v>0.112</v>
      </c>
    </row>
    <row r="626" spans="2:8" ht="18" customHeight="1" x14ac:dyDescent="0.35">
      <c r="B626" s="15">
        <v>9</v>
      </c>
      <c r="C626" s="16" t="s">
        <v>274</v>
      </c>
      <c r="D626" s="57">
        <v>313</v>
      </c>
      <c r="E626" s="17">
        <v>0.11</v>
      </c>
    </row>
    <row r="627" spans="2:8" ht="18" customHeight="1" x14ac:dyDescent="0.35">
      <c r="B627" s="15">
        <v>10</v>
      </c>
      <c r="C627" s="16" t="s">
        <v>40</v>
      </c>
      <c r="D627" s="57">
        <v>69</v>
      </c>
      <c r="E627" s="17">
        <v>2.4E-2</v>
      </c>
    </row>
    <row r="628" spans="2:8" ht="18" customHeight="1" x14ac:dyDescent="0.35">
      <c r="B628" s="22"/>
      <c r="C628" s="23" t="s">
        <v>11</v>
      </c>
      <c r="D628" s="61">
        <v>168</v>
      </c>
      <c r="E628" s="24">
        <v>5.8999999999999997E-2</v>
      </c>
      <c r="G628" s="3" t="s">
        <v>421</v>
      </c>
      <c r="H628" s="3" t="s">
        <v>422</v>
      </c>
    </row>
    <row r="629" spans="2:8" ht="18" customHeight="1" thickBot="1" x14ac:dyDescent="0.4">
      <c r="B629" s="9"/>
      <c r="C629" s="10" t="s">
        <v>418</v>
      </c>
      <c r="D629" s="59">
        <v>2833</v>
      </c>
      <c r="E629" s="11">
        <v>1</v>
      </c>
      <c r="G629" s="32">
        <f>SUM(D618:D628)</f>
        <v>8473</v>
      </c>
      <c r="H629" s="25">
        <f>G629/D629*100</f>
        <v>299.08224496999651</v>
      </c>
    </row>
    <row r="631" spans="2:8" ht="18" customHeight="1" thickBot="1" x14ac:dyDescent="0.4">
      <c r="B631" s="2" t="s">
        <v>275</v>
      </c>
    </row>
    <row r="632" spans="2:8" ht="18" customHeight="1" x14ac:dyDescent="0.35">
      <c r="B632" s="18" t="s">
        <v>414</v>
      </c>
      <c r="C632" s="19" t="s">
        <v>415</v>
      </c>
      <c r="D632" s="55" t="s">
        <v>416</v>
      </c>
      <c r="E632" s="20" t="s">
        <v>417</v>
      </c>
    </row>
    <row r="633" spans="2:8" ht="18" customHeight="1" x14ac:dyDescent="0.35">
      <c r="B633" s="29">
        <v>1</v>
      </c>
      <c r="C633" s="30" t="s">
        <v>276</v>
      </c>
      <c r="D633" s="62">
        <v>1640</v>
      </c>
      <c r="E633" s="31">
        <v>0.57899999999999996</v>
      </c>
    </row>
    <row r="634" spans="2:8" ht="18" customHeight="1" x14ac:dyDescent="0.35">
      <c r="B634" s="15">
        <v>2</v>
      </c>
      <c r="C634" s="16" t="s">
        <v>277</v>
      </c>
      <c r="D634" s="57">
        <v>192</v>
      </c>
      <c r="E634" s="17">
        <v>6.8000000000000005E-2</v>
      </c>
    </row>
    <row r="635" spans="2:8" ht="18" customHeight="1" x14ac:dyDescent="0.35">
      <c r="B635" s="15">
        <v>3</v>
      </c>
      <c r="C635" s="16" t="s">
        <v>278</v>
      </c>
      <c r="D635" s="57">
        <v>940</v>
      </c>
      <c r="E635" s="17">
        <v>0.33200000000000002</v>
      </c>
    </row>
    <row r="636" spans="2:8" ht="18" customHeight="1" x14ac:dyDescent="0.35">
      <c r="B636" s="22"/>
      <c r="C636" s="23" t="s">
        <v>11</v>
      </c>
      <c r="D636" s="61">
        <v>61</v>
      </c>
      <c r="E636" s="24">
        <v>2.1999999999999999E-2</v>
      </c>
    </row>
    <row r="637" spans="2:8" ht="18" customHeight="1" thickBot="1" x14ac:dyDescent="0.4">
      <c r="B637" s="9"/>
      <c r="C637" s="10" t="s">
        <v>418</v>
      </c>
      <c r="D637" s="59">
        <v>2833</v>
      </c>
      <c r="E637" s="11">
        <v>1</v>
      </c>
    </row>
    <row r="639" spans="2:8" ht="18" customHeight="1" thickBot="1" x14ac:dyDescent="0.4">
      <c r="B639" s="2" t="s">
        <v>279</v>
      </c>
    </row>
    <row r="640" spans="2:8" ht="18" customHeight="1" x14ac:dyDescent="0.35">
      <c r="B640" s="18" t="s">
        <v>414</v>
      </c>
      <c r="C640" s="19" t="s">
        <v>415</v>
      </c>
      <c r="D640" s="55" t="s">
        <v>416</v>
      </c>
      <c r="E640" s="20" t="s">
        <v>417</v>
      </c>
    </row>
    <row r="641" spans="2:5" ht="18" customHeight="1" x14ac:dyDescent="0.35">
      <c r="B641" s="29">
        <v>1</v>
      </c>
      <c r="C641" s="30" t="s">
        <v>282</v>
      </c>
      <c r="D641" s="62">
        <v>871</v>
      </c>
      <c r="E641" s="31">
        <v>0.307</v>
      </c>
    </row>
    <row r="642" spans="2:5" ht="18" customHeight="1" x14ac:dyDescent="0.35">
      <c r="B642" s="15">
        <v>2</v>
      </c>
      <c r="C642" s="16" t="s">
        <v>283</v>
      </c>
      <c r="D642" s="57">
        <v>1771</v>
      </c>
      <c r="E642" s="17">
        <v>0.625</v>
      </c>
    </row>
    <row r="643" spans="2:5" ht="18" customHeight="1" x14ac:dyDescent="0.35">
      <c r="B643" s="22"/>
      <c r="C643" s="23" t="s">
        <v>11</v>
      </c>
      <c r="D643" s="61">
        <v>191</v>
      </c>
      <c r="E643" s="24">
        <v>6.7000000000000004E-2</v>
      </c>
    </row>
    <row r="644" spans="2:5" ht="18" customHeight="1" thickBot="1" x14ac:dyDescent="0.4">
      <c r="B644" s="9"/>
      <c r="C644" s="10" t="s">
        <v>418</v>
      </c>
      <c r="D644" s="59">
        <v>2833</v>
      </c>
      <c r="E644" s="11">
        <v>1</v>
      </c>
    </row>
    <row r="646" spans="2:5" ht="18" customHeight="1" thickBot="1" x14ac:dyDescent="0.4">
      <c r="B646" s="2" t="s">
        <v>284</v>
      </c>
    </row>
    <row r="647" spans="2:5" ht="18" customHeight="1" x14ac:dyDescent="0.35">
      <c r="B647" s="18" t="s">
        <v>414</v>
      </c>
      <c r="C647" s="19" t="s">
        <v>415</v>
      </c>
      <c r="D647" s="55" t="s">
        <v>416</v>
      </c>
      <c r="E647" s="20" t="s">
        <v>417</v>
      </c>
    </row>
    <row r="648" spans="2:5" ht="18" customHeight="1" x14ac:dyDescent="0.35">
      <c r="B648" s="29">
        <v>1</v>
      </c>
      <c r="C648" s="30" t="s">
        <v>280</v>
      </c>
      <c r="D648" s="62">
        <v>653</v>
      </c>
      <c r="E648" s="31">
        <v>0.75</v>
      </c>
    </row>
    <row r="649" spans="2:5" ht="18" customHeight="1" x14ac:dyDescent="0.35">
      <c r="B649" s="15">
        <v>2</v>
      </c>
      <c r="C649" s="16" t="s">
        <v>281</v>
      </c>
      <c r="D649" s="57">
        <v>189</v>
      </c>
      <c r="E649" s="17">
        <v>0.217</v>
      </c>
    </row>
    <row r="650" spans="2:5" ht="18" customHeight="1" x14ac:dyDescent="0.35">
      <c r="B650" s="22"/>
      <c r="C650" s="23" t="s">
        <v>11</v>
      </c>
      <c r="D650" s="61">
        <v>29</v>
      </c>
      <c r="E650" s="24">
        <v>3.3000000000000002E-2</v>
      </c>
    </row>
    <row r="651" spans="2:5" ht="18" customHeight="1" thickBot="1" x14ac:dyDescent="0.4">
      <c r="B651" s="9"/>
      <c r="C651" s="10" t="s">
        <v>418</v>
      </c>
      <c r="D651" s="59">
        <v>871</v>
      </c>
      <c r="E651" s="11">
        <v>1</v>
      </c>
    </row>
    <row r="653" spans="2:5" ht="18" customHeight="1" thickBot="1" x14ac:dyDescent="0.4">
      <c r="B653" s="2" t="s">
        <v>285</v>
      </c>
    </row>
    <row r="654" spans="2:5" ht="18" customHeight="1" x14ac:dyDescent="0.35">
      <c r="B654" s="18" t="s">
        <v>414</v>
      </c>
      <c r="C654" s="19" t="s">
        <v>415</v>
      </c>
      <c r="D654" s="55" t="s">
        <v>416</v>
      </c>
      <c r="E654" s="20" t="s">
        <v>417</v>
      </c>
    </row>
    <row r="655" spans="2:5" ht="18" customHeight="1" x14ac:dyDescent="0.35">
      <c r="B655" s="29">
        <v>1</v>
      </c>
      <c r="C655" s="30" t="s">
        <v>286</v>
      </c>
      <c r="D655" s="62">
        <v>195</v>
      </c>
      <c r="E655" s="31">
        <v>0.11</v>
      </c>
    </row>
    <row r="656" spans="2:5" ht="18" customHeight="1" x14ac:dyDescent="0.35">
      <c r="B656" s="15">
        <v>2</v>
      </c>
      <c r="C656" s="16" t="s">
        <v>287</v>
      </c>
      <c r="D656" s="57">
        <v>113</v>
      </c>
      <c r="E656" s="17">
        <v>6.4000000000000001E-2</v>
      </c>
    </row>
    <row r="657" spans="2:5" ht="18" customHeight="1" x14ac:dyDescent="0.35">
      <c r="B657" s="15">
        <v>3</v>
      </c>
      <c r="C657" s="16" t="s">
        <v>288</v>
      </c>
      <c r="D657" s="57">
        <v>269</v>
      </c>
      <c r="E657" s="17">
        <v>0.152</v>
      </c>
    </row>
    <row r="658" spans="2:5" ht="18" customHeight="1" x14ac:dyDescent="0.35">
      <c r="B658" s="15">
        <v>4</v>
      </c>
      <c r="C658" s="16" t="s">
        <v>289</v>
      </c>
      <c r="D658" s="57">
        <v>40</v>
      </c>
      <c r="E658" s="17">
        <v>2.3E-2</v>
      </c>
    </row>
    <row r="659" spans="2:5" ht="18" customHeight="1" x14ac:dyDescent="0.35">
      <c r="B659" s="15">
        <v>5</v>
      </c>
      <c r="C659" s="16" t="s">
        <v>290</v>
      </c>
      <c r="D659" s="57">
        <v>29</v>
      </c>
      <c r="E659" s="17">
        <v>1.6E-2</v>
      </c>
    </row>
    <row r="660" spans="2:5" ht="18" customHeight="1" x14ac:dyDescent="0.35">
      <c r="B660" s="15">
        <v>6</v>
      </c>
      <c r="C660" s="16" t="s">
        <v>291</v>
      </c>
      <c r="D660" s="57">
        <v>41</v>
      </c>
      <c r="E660" s="17">
        <v>2.3E-2</v>
      </c>
    </row>
    <row r="661" spans="2:5" ht="18" customHeight="1" x14ac:dyDescent="0.35">
      <c r="B661" s="15">
        <v>7</v>
      </c>
      <c r="C661" s="16" t="s">
        <v>292</v>
      </c>
      <c r="D661" s="57">
        <v>74</v>
      </c>
      <c r="E661" s="17">
        <v>4.2000000000000003E-2</v>
      </c>
    </row>
    <row r="662" spans="2:5" ht="18" customHeight="1" x14ac:dyDescent="0.35">
      <c r="B662" s="15">
        <v>8</v>
      </c>
      <c r="C662" s="16" t="s">
        <v>293</v>
      </c>
      <c r="D662" s="57">
        <v>713</v>
      </c>
      <c r="E662" s="17">
        <v>0.40300000000000002</v>
      </c>
    </row>
    <row r="663" spans="2:5" ht="18" customHeight="1" x14ac:dyDescent="0.35">
      <c r="B663" s="15">
        <v>9</v>
      </c>
      <c r="C663" s="16" t="s">
        <v>40</v>
      </c>
      <c r="D663" s="57">
        <v>94</v>
      </c>
      <c r="E663" s="17">
        <v>5.2999999999999999E-2</v>
      </c>
    </row>
    <row r="664" spans="2:5" ht="18" customHeight="1" x14ac:dyDescent="0.35">
      <c r="B664" s="22"/>
      <c r="C664" s="23" t="s">
        <v>11</v>
      </c>
      <c r="D664" s="61">
        <v>203</v>
      </c>
      <c r="E664" s="24">
        <v>0.115</v>
      </c>
    </row>
    <row r="665" spans="2:5" ht="18" customHeight="1" thickBot="1" x14ac:dyDescent="0.4">
      <c r="B665" s="9"/>
      <c r="C665" s="10" t="s">
        <v>418</v>
      </c>
      <c r="D665" s="59">
        <v>1771</v>
      </c>
      <c r="E665" s="11">
        <v>1</v>
      </c>
    </row>
    <row r="667" spans="2:5" ht="18" customHeight="1" thickBot="1" x14ac:dyDescent="0.4">
      <c r="B667" s="2" t="s">
        <v>294</v>
      </c>
    </row>
    <row r="668" spans="2:5" ht="18" customHeight="1" x14ac:dyDescent="0.35">
      <c r="B668" s="18" t="s">
        <v>414</v>
      </c>
      <c r="C668" s="19" t="s">
        <v>415</v>
      </c>
      <c r="D668" s="55" t="s">
        <v>416</v>
      </c>
      <c r="E668" s="20" t="s">
        <v>417</v>
      </c>
    </row>
    <row r="669" spans="2:5" ht="18" customHeight="1" x14ac:dyDescent="0.35">
      <c r="B669" s="29">
        <v>1</v>
      </c>
      <c r="C669" s="30" t="s">
        <v>295</v>
      </c>
      <c r="D669" s="62">
        <v>64</v>
      </c>
      <c r="E669" s="31">
        <v>2.3E-2</v>
      </c>
    </row>
    <row r="670" spans="2:5" ht="18" customHeight="1" x14ac:dyDescent="0.35">
      <c r="B670" s="15">
        <v>2</v>
      </c>
      <c r="C670" s="16" t="s">
        <v>296</v>
      </c>
      <c r="D670" s="57">
        <v>145</v>
      </c>
      <c r="E670" s="17">
        <v>5.0999999999999997E-2</v>
      </c>
    </row>
    <row r="671" spans="2:5" ht="18" customHeight="1" x14ac:dyDescent="0.35">
      <c r="B671" s="15">
        <v>3</v>
      </c>
      <c r="C671" s="16" t="s">
        <v>297</v>
      </c>
      <c r="D671" s="57">
        <v>116</v>
      </c>
      <c r="E671" s="17">
        <v>4.1000000000000002E-2</v>
      </c>
    </row>
    <row r="672" spans="2:5" ht="18" customHeight="1" x14ac:dyDescent="0.35">
      <c r="B672" s="15">
        <v>4</v>
      </c>
      <c r="C672" s="16" t="s">
        <v>298</v>
      </c>
      <c r="D672" s="57">
        <v>130</v>
      </c>
      <c r="E672" s="17">
        <v>4.5999999999999999E-2</v>
      </c>
    </row>
    <row r="673" spans="2:6" ht="18" customHeight="1" x14ac:dyDescent="0.35">
      <c r="B673" s="15">
        <v>5</v>
      </c>
      <c r="C673" s="16" t="s">
        <v>299</v>
      </c>
      <c r="D673" s="57">
        <v>158</v>
      </c>
      <c r="E673" s="17">
        <v>5.6000000000000001E-2</v>
      </c>
    </row>
    <row r="674" spans="2:6" ht="18" customHeight="1" x14ac:dyDescent="0.35">
      <c r="B674" s="15">
        <v>6</v>
      </c>
      <c r="C674" s="16" t="s">
        <v>300</v>
      </c>
      <c r="D674" s="57">
        <v>194</v>
      </c>
      <c r="E674" s="17">
        <v>6.8000000000000005E-2</v>
      </c>
    </row>
    <row r="675" spans="2:6" ht="18" customHeight="1" x14ac:dyDescent="0.35">
      <c r="B675" s="15">
        <v>7</v>
      </c>
      <c r="C675" s="16" t="s">
        <v>301</v>
      </c>
      <c r="D675" s="57">
        <v>261</v>
      </c>
      <c r="E675" s="17">
        <v>9.1999999999999998E-2</v>
      </c>
    </row>
    <row r="676" spans="2:6" ht="18" customHeight="1" x14ac:dyDescent="0.35">
      <c r="B676" s="15">
        <v>8</v>
      </c>
      <c r="C676" s="16" t="s">
        <v>302</v>
      </c>
      <c r="D676" s="57">
        <v>296</v>
      </c>
      <c r="E676" s="17">
        <v>0.104</v>
      </c>
    </row>
    <row r="677" spans="2:6" ht="18" customHeight="1" x14ac:dyDescent="0.35">
      <c r="B677" s="15">
        <v>9</v>
      </c>
      <c r="C677" s="16" t="s">
        <v>303</v>
      </c>
      <c r="D677" s="57">
        <v>274</v>
      </c>
      <c r="E677" s="17">
        <v>9.7000000000000003E-2</v>
      </c>
    </row>
    <row r="678" spans="2:6" ht="18" customHeight="1" x14ac:dyDescent="0.35">
      <c r="B678" s="15">
        <v>10</v>
      </c>
      <c r="C678" s="16" t="s">
        <v>304</v>
      </c>
      <c r="D678" s="57">
        <v>233</v>
      </c>
      <c r="E678" s="17">
        <v>8.2000000000000003E-2</v>
      </c>
    </row>
    <row r="679" spans="2:6" ht="18" customHeight="1" x14ac:dyDescent="0.35">
      <c r="B679" s="15">
        <v>11</v>
      </c>
      <c r="C679" s="16" t="s">
        <v>305</v>
      </c>
      <c r="D679" s="57">
        <v>230</v>
      </c>
      <c r="E679" s="17">
        <v>8.1000000000000003E-2</v>
      </c>
    </row>
    <row r="680" spans="2:6" ht="18" customHeight="1" x14ac:dyDescent="0.35">
      <c r="B680" s="15">
        <v>12</v>
      </c>
      <c r="C680" s="16" t="s">
        <v>306</v>
      </c>
      <c r="D680" s="57">
        <v>235</v>
      </c>
      <c r="E680" s="17">
        <v>8.3000000000000004E-2</v>
      </c>
    </row>
    <row r="681" spans="2:6" ht="18" customHeight="1" x14ac:dyDescent="0.35">
      <c r="B681" s="15">
        <v>13</v>
      </c>
      <c r="C681" s="16" t="s">
        <v>307</v>
      </c>
      <c r="D681" s="57">
        <v>454</v>
      </c>
      <c r="E681" s="17">
        <v>0.16</v>
      </c>
    </row>
    <row r="682" spans="2:6" ht="18" customHeight="1" x14ac:dyDescent="0.35">
      <c r="B682" s="22"/>
      <c r="C682" s="23" t="s">
        <v>11</v>
      </c>
      <c r="D682" s="61">
        <v>43</v>
      </c>
      <c r="E682" s="24">
        <v>1.4999999999999999E-2</v>
      </c>
    </row>
    <row r="683" spans="2:6" ht="18" customHeight="1" thickBot="1" x14ac:dyDescent="0.4">
      <c r="B683" s="9"/>
      <c r="C683" s="10" t="s">
        <v>418</v>
      </c>
      <c r="D683" s="59">
        <v>2833</v>
      </c>
      <c r="E683" s="11">
        <v>1</v>
      </c>
    </row>
    <row r="685" spans="2:6" ht="18" customHeight="1" thickBot="1" x14ac:dyDescent="0.4">
      <c r="B685" s="5" t="s">
        <v>368</v>
      </c>
      <c r="C685" s="5"/>
      <c r="D685" s="65"/>
      <c r="E685" s="5"/>
      <c r="F685" s="5"/>
    </row>
    <row r="686" spans="2:6" ht="18" customHeight="1" x14ac:dyDescent="0.35">
      <c r="B686" s="39" t="s">
        <v>414</v>
      </c>
      <c r="C686" s="50" t="s">
        <v>415</v>
      </c>
      <c r="D686" s="66" t="s">
        <v>416</v>
      </c>
      <c r="E686" s="40" t="s">
        <v>417</v>
      </c>
      <c r="F686" s="5"/>
    </row>
    <row r="687" spans="2:6" ht="18" customHeight="1" x14ac:dyDescent="0.35">
      <c r="B687" s="41">
        <v>1</v>
      </c>
      <c r="C687" s="42" t="s">
        <v>369</v>
      </c>
      <c r="D687" s="67">
        <v>64</v>
      </c>
      <c r="E687" s="43">
        <v>2.3E-2</v>
      </c>
      <c r="F687" s="5"/>
    </row>
    <row r="688" spans="2:6" ht="18" customHeight="1" x14ac:dyDescent="0.35">
      <c r="B688" s="44">
        <v>2</v>
      </c>
      <c r="C688" s="45" t="s">
        <v>363</v>
      </c>
      <c r="D688" s="68">
        <v>261</v>
      </c>
      <c r="E688" s="46">
        <v>9.1999999999999998E-2</v>
      </c>
      <c r="F688" s="5"/>
    </row>
    <row r="689" spans="2:6" ht="18" customHeight="1" x14ac:dyDescent="0.35">
      <c r="B689" s="44">
        <v>3</v>
      </c>
      <c r="C689" s="45" t="s">
        <v>364</v>
      </c>
      <c r="D689" s="68">
        <v>288</v>
      </c>
      <c r="E689" s="46">
        <v>0.10199999999999999</v>
      </c>
      <c r="F689" s="5"/>
    </row>
    <row r="690" spans="2:6" ht="18" customHeight="1" x14ac:dyDescent="0.35">
      <c r="B690" s="44">
        <v>4</v>
      </c>
      <c r="C690" s="45" t="s">
        <v>365</v>
      </c>
      <c r="D690" s="68">
        <v>455</v>
      </c>
      <c r="E690" s="46">
        <v>0.161</v>
      </c>
      <c r="F690" s="5"/>
    </row>
    <row r="691" spans="2:6" ht="18" customHeight="1" x14ac:dyDescent="0.35">
      <c r="B691" s="44">
        <v>5</v>
      </c>
      <c r="C691" s="45" t="s">
        <v>366</v>
      </c>
      <c r="D691" s="68">
        <v>570</v>
      </c>
      <c r="E691" s="46">
        <v>0.20100000000000001</v>
      </c>
      <c r="F691" s="5"/>
    </row>
    <row r="692" spans="2:6" ht="18" customHeight="1" x14ac:dyDescent="0.35">
      <c r="B692" s="44">
        <v>6</v>
      </c>
      <c r="C692" s="45" t="s">
        <v>367</v>
      </c>
      <c r="D692" s="68">
        <v>463</v>
      </c>
      <c r="E692" s="46">
        <v>0.16300000000000001</v>
      </c>
      <c r="F692" s="5"/>
    </row>
    <row r="693" spans="2:6" ht="18" customHeight="1" x14ac:dyDescent="0.35">
      <c r="B693" s="44">
        <v>7</v>
      </c>
      <c r="C693" s="45" t="s">
        <v>306</v>
      </c>
      <c r="D693" s="68">
        <v>235</v>
      </c>
      <c r="E693" s="46">
        <v>8.3000000000000004E-2</v>
      </c>
      <c r="F693" s="5"/>
    </row>
    <row r="694" spans="2:6" ht="18" customHeight="1" x14ac:dyDescent="0.35">
      <c r="B694" s="44">
        <v>8</v>
      </c>
      <c r="C694" s="45" t="s">
        <v>307</v>
      </c>
      <c r="D694" s="68">
        <v>454</v>
      </c>
      <c r="E694" s="46">
        <v>0.16</v>
      </c>
      <c r="F694" s="5"/>
    </row>
    <row r="695" spans="2:6" ht="18" customHeight="1" x14ac:dyDescent="0.35">
      <c r="B695" s="47"/>
      <c r="C695" s="48" t="s">
        <v>11</v>
      </c>
      <c r="D695" s="69">
        <v>43</v>
      </c>
      <c r="E695" s="49">
        <v>1.4999999999999999E-2</v>
      </c>
      <c r="F695" s="5"/>
    </row>
    <row r="696" spans="2:6" ht="18" customHeight="1" thickBot="1" x14ac:dyDescent="0.4">
      <c r="B696" s="51"/>
      <c r="C696" s="52" t="s">
        <v>418</v>
      </c>
      <c r="D696" s="70">
        <v>2833</v>
      </c>
      <c r="E696" s="53">
        <v>1</v>
      </c>
      <c r="F696" s="5"/>
    </row>
    <row r="698" spans="2:6" ht="18" customHeight="1" thickBot="1" x14ac:dyDescent="0.4">
      <c r="B698" s="2" t="s">
        <v>308</v>
      </c>
    </row>
    <row r="699" spans="2:6" ht="18" customHeight="1" x14ac:dyDescent="0.35">
      <c r="B699" s="18" t="s">
        <v>414</v>
      </c>
      <c r="C699" s="19" t="s">
        <v>415</v>
      </c>
      <c r="D699" s="55" t="s">
        <v>416</v>
      </c>
      <c r="E699" s="20" t="s">
        <v>417</v>
      </c>
    </row>
    <row r="700" spans="2:6" ht="18" customHeight="1" x14ac:dyDescent="0.35">
      <c r="B700" s="29">
        <v>1</v>
      </c>
      <c r="C700" s="30" t="s">
        <v>309</v>
      </c>
      <c r="D700" s="62">
        <v>1195</v>
      </c>
      <c r="E700" s="31">
        <v>0.42199999999999999</v>
      </c>
    </row>
    <row r="701" spans="2:6" ht="18" customHeight="1" x14ac:dyDescent="0.35">
      <c r="B701" s="15">
        <v>2</v>
      </c>
      <c r="C701" s="16" t="s">
        <v>311</v>
      </c>
      <c r="D701" s="57">
        <v>1576</v>
      </c>
      <c r="E701" s="17">
        <v>0.55600000000000005</v>
      </c>
    </row>
    <row r="702" spans="2:6" ht="18" customHeight="1" x14ac:dyDescent="0.35">
      <c r="B702" s="22"/>
      <c r="C702" s="23" t="s">
        <v>11</v>
      </c>
      <c r="D702" s="61">
        <v>62</v>
      </c>
      <c r="E702" s="24">
        <v>2.1999999999999999E-2</v>
      </c>
    </row>
    <row r="703" spans="2:6" ht="18" customHeight="1" thickBot="1" x14ac:dyDescent="0.4">
      <c r="B703" s="9"/>
      <c r="C703" s="10" t="s">
        <v>418</v>
      </c>
      <c r="D703" s="59">
        <v>2833</v>
      </c>
      <c r="E703" s="11">
        <v>1</v>
      </c>
    </row>
    <row r="705" spans="2:5" ht="18" customHeight="1" thickBot="1" x14ac:dyDescent="0.4">
      <c r="B705" s="2" t="s">
        <v>310</v>
      </c>
    </row>
    <row r="706" spans="2:5" ht="18" customHeight="1" x14ac:dyDescent="0.35">
      <c r="B706" s="18" t="s">
        <v>414</v>
      </c>
      <c r="C706" s="19" t="s">
        <v>415</v>
      </c>
      <c r="D706" s="55" t="s">
        <v>416</v>
      </c>
      <c r="E706" s="20" t="s">
        <v>417</v>
      </c>
    </row>
    <row r="707" spans="2:5" ht="18" customHeight="1" x14ac:dyDescent="0.35">
      <c r="B707" s="29">
        <v>1</v>
      </c>
      <c r="C707" s="30" t="s">
        <v>312</v>
      </c>
      <c r="D707" s="62">
        <v>1874</v>
      </c>
      <c r="E707" s="31">
        <v>0.66100000000000003</v>
      </c>
    </row>
    <row r="708" spans="2:5" ht="18" customHeight="1" x14ac:dyDescent="0.35">
      <c r="B708" s="15">
        <v>2</v>
      </c>
      <c r="C708" s="16" t="s">
        <v>313</v>
      </c>
      <c r="D708" s="57">
        <v>287</v>
      </c>
      <c r="E708" s="17">
        <v>0.10100000000000001</v>
      </c>
    </row>
    <row r="709" spans="2:5" ht="18" customHeight="1" x14ac:dyDescent="0.35">
      <c r="B709" s="15">
        <v>3</v>
      </c>
      <c r="C709" s="16" t="s">
        <v>314</v>
      </c>
      <c r="D709" s="57">
        <v>568</v>
      </c>
      <c r="E709" s="17">
        <v>0.2</v>
      </c>
    </row>
    <row r="710" spans="2:5" ht="18" customHeight="1" x14ac:dyDescent="0.35">
      <c r="B710" s="22"/>
      <c r="C710" s="23" t="s">
        <v>11</v>
      </c>
      <c r="D710" s="61">
        <v>104</v>
      </c>
      <c r="E710" s="24">
        <v>3.6999999999999998E-2</v>
      </c>
    </row>
    <row r="711" spans="2:5" ht="18" customHeight="1" thickBot="1" x14ac:dyDescent="0.4">
      <c r="B711" s="9"/>
      <c r="C711" s="10" t="s">
        <v>418</v>
      </c>
      <c r="D711" s="59">
        <v>2833</v>
      </c>
      <c r="E711" s="11">
        <v>1</v>
      </c>
    </row>
    <row r="713" spans="2:5" ht="18" customHeight="1" thickBot="1" x14ac:dyDescent="0.4">
      <c r="B713" s="2" t="s">
        <v>315</v>
      </c>
    </row>
    <row r="714" spans="2:5" ht="18" customHeight="1" x14ac:dyDescent="0.35">
      <c r="B714" s="18" t="s">
        <v>414</v>
      </c>
      <c r="C714" s="19" t="s">
        <v>415</v>
      </c>
      <c r="D714" s="55" t="s">
        <v>416</v>
      </c>
      <c r="E714" s="20" t="s">
        <v>417</v>
      </c>
    </row>
    <row r="715" spans="2:5" ht="18" customHeight="1" x14ac:dyDescent="0.35">
      <c r="B715" s="29">
        <v>1</v>
      </c>
      <c r="C715" s="30" t="s">
        <v>316</v>
      </c>
      <c r="D715" s="62">
        <v>362</v>
      </c>
      <c r="E715" s="31">
        <v>0.193</v>
      </c>
    </row>
    <row r="716" spans="2:5" ht="18" customHeight="1" x14ac:dyDescent="0.35">
      <c r="B716" s="15">
        <v>2</v>
      </c>
      <c r="C716" s="16" t="s">
        <v>317</v>
      </c>
      <c r="D716" s="57">
        <v>559</v>
      </c>
      <c r="E716" s="17">
        <v>0.29799999999999999</v>
      </c>
    </row>
    <row r="717" spans="2:5" ht="18" customHeight="1" x14ac:dyDescent="0.35">
      <c r="B717" s="15">
        <v>3</v>
      </c>
      <c r="C717" s="16" t="s">
        <v>318</v>
      </c>
      <c r="D717" s="57">
        <v>931</v>
      </c>
      <c r="E717" s="17">
        <v>0.497</v>
      </c>
    </row>
    <row r="718" spans="2:5" ht="18" customHeight="1" x14ac:dyDescent="0.35">
      <c r="B718" s="22"/>
      <c r="C718" s="23" t="s">
        <v>11</v>
      </c>
      <c r="D718" s="61">
        <v>22</v>
      </c>
      <c r="E718" s="24">
        <v>1.2E-2</v>
      </c>
    </row>
    <row r="719" spans="2:5" ht="18" customHeight="1" thickBot="1" x14ac:dyDescent="0.4">
      <c r="B719" s="9"/>
      <c r="C719" s="10" t="s">
        <v>418</v>
      </c>
      <c r="D719" s="59">
        <v>1874</v>
      </c>
      <c r="E719" s="11">
        <v>1</v>
      </c>
    </row>
    <row r="721" spans="2:5" ht="18" customHeight="1" thickBot="1" x14ac:dyDescent="0.4">
      <c r="B721" s="2" t="s">
        <v>323</v>
      </c>
    </row>
    <row r="722" spans="2:5" ht="18" customHeight="1" x14ac:dyDescent="0.35">
      <c r="B722" s="18" t="s">
        <v>414</v>
      </c>
      <c r="C722" s="19" t="s">
        <v>415</v>
      </c>
      <c r="D722" s="55" t="s">
        <v>416</v>
      </c>
      <c r="E722" s="20" t="s">
        <v>417</v>
      </c>
    </row>
    <row r="723" spans="2:5" ht="18" customHeight="1" x14ac:dyDescent="0.35">
      <c r="B723" s="29">
        <v>1</v>
      </c>
      <c r="C723" s="30" t="s">
        <v>319</v>
      </c>
      <c r="D723" s="62">
        <v>267</v>
      </c>
      <c r="E723" s="31">
        <v>9.4E-2</v>
      </c>
    </row>
    <row r="724" spans="2:5" ht="18" customHeight="1" x14ac:dyDescent="0.35">
      <c r="B724" s="15">
        <v>2</v>
      </c>
      <c r="C724" s="16" t="s">
        <v>320</v>
      </c>
      <c r="D724" s="57">
        <v>806</v>
      </c>
      <c r="E724" s="17">
        <v>0.28499999999999998</v>
      </c>
    </row>
    <row r="725" spans="2:5" ht="18" customHeight="1" x14ac:dyDescent="0.35">
      <c r="B725" s="15">
        <v>3</v>
      </c>
      <c r="C725" s="16" t="s">
        <v>321</v>
      </c>
      <c r="D725" s="57">
        <v>1473</v>
      </c>
      <c r="E725" s="17">
        <v>0.52</v>
      </c>
    </row>
    <row r="726" spans="2:5" ht="18" customHeight="1" x14ac:dyDescent="0.35">
      <c r="B726" s="15">
        <v>4</v>
      </c>
      <c r="C726" s="16" t="s">
        <v>322</v>
      </c>
      <c r="D726" s="57">
        <v>148</v>
      </c>
      <c r="E726" s="17">
        <v>5.1999999999999998E-2</v>
      </c>
    </row>
    <row r="727" spans="2:5" ht="18" customHeight="1" x14ac:dyDescent="0.35">
      <c r="B727" s="15">
        <v>5</v>
      </c>
      <c r="C727" s="16" t="s">
        <v>40</v>
      </c>
      <c r="D727" s="57">
        <v>74</v>
      </c>
      <c r="E727" s="17">
        <v>2.5999999999999999E-2</v>
      </c>
    </row>
    <row r="728" spans="2:5" ht="18" customHeight="1" x14ac:dyDescent="0.35">
      <c r="B728" s="22"/>
      <c r="C728" s="23" t="s">
        <v>11</v>
      </c>
      <c r="D728" s="61">
        <v>65</v>
      </c>
      <c r="E728" s="24">
        <v>2.3E-2</v>
      </c>
    </row>
    <row r="729" spans="2:5" ht="18" customHeight="1" thickBot="1" x14ac:dyDescent="0.4">
      <c r="B729" s="9"/>
      <c r="C729" s="10" t="s">
        <v>418</v>
      </c>
      <c r="D729" s="59">
        <v>2833</v>
      </c>
      <c r="E729" s="11">
        <v>1</v>
      </c>
    </row>
    <row r="731" spans="2:5" ht="18" customHeight="1" thickBot="1" x14ac:dyDescent="0.4">
      <c r="B731" s="2" t="s">
        <v>324</v>
      </c>
    </row>
    <row r="732" spans="2:5" ht="18" customHeight="1" x14ac:dyDescent="0.35">
      <c r="B732" s="18" t="s">
        <v>414</v>
      </c>
      <c r="C732" s="19" t="s">
        <v>415</v>
      </c>
      <c r="D732" s="55" t="s">
        <v>416</v>
      </c>
      <c r="E732" s="20" t="s">
        <v>417</v>
      </c>
    </row>
    <row r="733" spans="2:5" ht="18" customHeight="1" x14ac:dyDescent="0.35">
      <c r="B733" s="29">
        <v>1</v>
      </c>
      <c r="C733" s="30" t="s">
        <v>325</v>
      </c>
      <c r="D733" s="62">
        <v>245</v>
      </c>
      <c r="E733" s="31">
        <v>8.5999999999999993E-2</v>
      </c>
    </row>
    <row r="734" spans="2:5" ht="18" customHeight="1" x14ac:dyDescent="0.35">
      <c r="B734" s="15">
        <v>2</v>
      </c>
      <c r="C734" s="16" t="s">
        <v>326</v>
      </c>
      <c r="D734" s="57">
        <v>280</v>
      </c>
      <c r="E734" s="17">
        <v>9.9000000000000005E-2</v>
      </c>
    </row>
    <row r="735" spans="2:5" ht="18" customHeight="1" x14ac:dyDescent="0.35">
      <c r="B735" s="15">
        <v>3</v>
      </c>
      <c r="C735" s="16" t="s">
        <v>327</v>
      </c>
      <c r="D735" s="57">
        <v>179</v>
      </c>
      <c r="E735" s="17">
        <v>6.3E-2</v>
      </c>
    </row>
    <row r="736" spans="2:5" ht="18" customHeight="1" x14ac:dyDescent="0.35">
      <c r="B736" s="15">
        <v>4</v>
      </c>
      <c r="C736" s="16" t="s">
        <v>328</v>
      </c>
      <c r="D736" s="57">
        <v>184</v>
      </c>
      <c r="E736" s="17">
        <v>6.5000000000000002E-2</v>
      </c>
    </row>
    <row r="737" spans="2:8" ht="18" customHeight="1" x14ac:dyDescent="0.35">
      <c r="B737" s="15">
        <v>5</v>
      </c>
      <c r="C737" s="16" t="s">
        <v>370</v>
      </c>
      <c r="D737" s="57">
        <v>21</v>
      </c>
      <c r="E737" s="17">
        <v>7.0000000000000001E-3</v>
      </c>
    </row>
    <row r="738" spans="2:8" ht="18" customHeight="1" x14ac:dyDescent="0.35">
      <c r="B738" s="15">
        <v>6</v>
      </c>
      <c r="C738" s="16" t="s">
        <v>329</v>
      </c>
      <c r="D738" s="57">
        <v>252</v>
      </c>
      <c r="E738" s="17">
        <v>8.8999999999999996E-2</v>
      </c>
    </row>
    <row r="739" spans="2:8" ht="18" customHeight="1" x14ac:dyDescent="0.35">
      <c r="B739" s="15">
        <v>7</v>
      </c>
      <c r="C739" s="16" t="s">
        <v>330</v>
      </c>
      <c r="D739" s="57">
        <v>407</v>
      </c>
      <c r="E739" s="17">
        <v>0.14399999999999999</v>
      </c>
    </row>
    <row r="740" spans="2:8" ht="18" customHeight="1" x14ac:dyDescent="0.35">
      <c r="B740" s="15">
        <v>8</v>
      </c>
      <c r="C740" s="16" t="s">
        <v>331</v>
      </c>
      <c r="D740" s="57">
        <v>328</v>
      </c>
      <c r="E740" s="17">
        <v>0.11600000000000001</v>
      </c>
    </row>
    <row r="741" spans="2:8" ht="18" customHeight="1" x14ac:dyDescent="0.35">
      <c r="B741" s="15">
        <v>9</v>
      </c>
      <c r="C741" s="16" t="s">
        <v>332</v>
      </c>
      <c r="D741" s="57">
        <v>102</v>
      </c>
      <c r="E741" s="17">
        <v>3.5999999999999997E-2</v>
      </c>
    </row>
    <row r="742" spans="2:8" ht="18" customHeight="1" x14ac:dyDescent="0.35">
      <c r="B742" s="15">
        <v>10</v>
      </c>
      <c r="C742" s="16" t="s">
        <v>333</v>
      </c>
      <c r="D742" s="57">
        <v>700</v>
      </c>
      <c r="E742" s="17">
        <v>0.247</v>
      </c>
    </row>
    <row r="743" spans="2:8" ht="18" customHeight="1" x14ac:dyDescent="0.35">
      <c r="B743" s="15">
        <v>11</v>
      </c>
      <c r="C743" s="16" t="s">
        <v>334</v>
      </c>
      <c r="D743" s="57">
        <v>705</v>
      </c>
      <c r="E743" s="17">
        <v>0.249</v>
      </c>
    </row>
    <row r="744" spans="2:8" ht="18" customHeight="1" x14ac:dyDescent="0.35">
      <c r="B744" s="15">
        <v>12</v>
      </c>
      <c r="C744" s="16" t="s">
        <v>40</v>
      </c>
      <c r="D744" s="57">
        <v>39</v>
      </c>
      <c r="E744" s="17">
        <v>1.4E-2</v>
      </c>
    </row>
    <row r="745" spans="2:8" ht="18" customHeight="1" x14ac:dyDescent="0.35">
      <c r="B745" s="22"/>
      <c r="C745" s="23" t="s">
        <v>11</v>
      </c>
      <c r="D745" s="61">
        <v>173</v>
      </c>
      <c r="E745" s="24">
        <v>6.0999999999999999E-2</v>
      </c>
      <c r="G745" s="3" t="s">
        <v>421</v>
      </c>
      <c r="H745" s="3" t="s">
        <v>422</v>
      </c>
    </row>
    <row r="746" spans="2:8" ht="18" customHeight="1" thickBot="1" x14ac:dyDescent="0.4">
      <c r="B746" s="9"/>
      <c r="C746" s="10" t="s">
        <v>418</v>
      </c>
      <c r="D746" s="59">
        <v>2833</v>
      </c>
      <c r="E746" s="11">
        <v>1</v>
      </c>
      <c r="G746" s="32">
        <f>SUM(D733:D745)</f>
        <v>3615</v>
      </c>
      <c r="H746" s="25">
        <f>G746/D746*100</f>
        <v>127.60324744087539</v>
      </c>
    </row>
    <row r="748" spans="2:8" ht="18" customHeight="1" thickBot="1" x14ac:dyDescent="0.4">
      <c r="B748" s="2" t="s">
        <v>335</v>
      </c>
    </row>
    <row r="749" spans="2:8" ht="18" customHeight="1" x14ac:dyDescent="0.35">
      <c r="B749" s="18" t="s">
        <v>414</v>
      </c>
      <c r="C749" s="19" t="s">
        <v>415</v>
      </c>
      <c r="D749" s="55" t="s">
        <v>416</v>
      </c>
      <c r="E749" s="20" t="s">
        <v>417</v>
      </c>
    </row>
    <row r="750" spans="2:8" ht="18" customHeight="1" x14ac:dyDescent="0.35">
      <c r="B750" s="29">
        <v>1</v>
      </c>
      <c r="C750" s="30" t="s">
        <v>336</v>
      </c>
      <c r="D750" s="62">
        <v>1060</v>
      </c>
      <c r="E750" s="31">
        <v>0.374</v>
      </c>
    </row>
    <row r="751" spans="2:8" ht="18" customHeight="1" x14ac:dyDescent="0.35">
      <c r="B751" s="15">
        <v>2</v>
      </c>
      <c r="C751" s="16" t="s">
        <v>337</v>
      </c>
      <c r="D751" s="57">
        <v>1686</v>
      </c>
      <c r="E751" s="17">
        <v>0.59499999999999997</v>
      </c>
    </row>
    <row r="752" spans="2:8" ht="18" customHeight="1" x14ac:dyDescent="0.35">
      <c r="B752" s="22"/>
      <c r="C752" s="23" t="s">
        <v>11</v>
      </c>
      <c r="D752" s="61">
        <v>87</v>
      </c>
      <c r="E752" s="24">
        <v>3.1E-2</v>
      </c>
    </row>
    <row r="753" spans="2:5" ht="18" customHeight="1" thickBot="1" x14ac:dyDescent="0.4">
      <c r="B753" s="9"/>
      <c r="C753" s="10" t="s">
        <v>418</v>
      </c>
      <c r="D753" s="59">
        <v>2833</v>
      </c>
      <c r="E753" s="11">
        <v>1</v>
      </c>
    </row>
    <row r="755" spans="2:5" ht="18" customHeight="1" thickBot="1" x14ac:dyDescent="0.4">
      <c r="B755" s="2" t="s">
        <v>338</v>
      </c>
    </row>
    <row r="756" spans="2:5" ht="18" customHeight="1" x14ac:dyDescent="0.35">
      <c r="B756" s="18" t="s">
        <v>414</v>
      </c>
      <c r="C756" s="19" t="s">
        <v>415</v>
      </c>
      <c r="D756" s="55" t="s">
        <v>416</v>
      </c>
      <c r="E756" s="20" t="s">
        <v>417</v>
      </c>
    </row>
    <row r="757" spans="2:5" ht="18" customHeight="1" x14ac:dyDescent="0.35">
      <c r="B757" s="29">
        <v>1</v>
      </c>
      <c r="C757" s="30" t="s">
        <v>339</v>
      </c>
      <c r="D757" s="62">
        <v>240</v>
      </c>
      <c r="E757" s="31">
        <v>8.5000000000000006E-2</v>
      </c>
    </row>
    <row r="758" spans="2:5" ht="18" customHeight="1" x14ac:dyDescent="0.35">
      <c r="B758" s="15">
        <v>2</v>
      </c>
      <c r="C758" s="16" t="s">
        <v>340</v>
      </c>
      <c r="D758" s="57">
        <v>280</v>
      </c>
      <c r="E758" s="17">
        <v>9.9000000000000005E-2</v>
      </c>
    </row>
    <row r="759" spans="2:5" ht="18" customHeight="1" x14ac:dyDescent="0.35">
      <c r="B759" s="15">
        <v>3</v>
      </c>
      <c r="C759" s="16" t="s">
        <v>341</v>
      </c>
      <c r="D759" s="57">
        <v>332</v>
      </c>
      <c r="E759" s="17">
        <v>0.11700000000000001</v>
      </c>
    </row>
    <row r="760" spans="2:5" ht="18" customHeight="1" x14ac:dyDescent="0.35">
      <c r="B760" s="15">
        <v>4</v>
      </c>
      <c r="C760" s="16" t="s">
        <v>342</v>
      </c>
      <c r="D760" s="57">
        <v>386</v>
      </c>
      <c r="E760" s="17">
        <v>0.13600000000000001</v>
      </c>
    </row>
    <row r="761" spans="2:5" ht="18" customHeight="1" x14ac:dyDescent="0.35">
      <c r="B761" s="15">
        <v>5</v>
      </c>
      <c r="C761" s="16" t="s">
        <v>343</v>
      </c>
      <c r="D761" s="57">
        <v>185</v>
      </c>
      <c r="E761" s="17">
        <v>6.5000000000000002E-2</v>
      </c>
    </row>
    <row r="762" spans="2:5" ht="18" customHeight="1" x14ac:dyDescent="0.35">
      <c r="B762" s="15">
        <v>6</v>
      </c>
      <c r="C762" s="16" t="s">
        <v>344</v>
      </c>
      <c r="D762" s="57">
        <v>150</v>
      </c>
      <c r="E762" s="17">
        <v>5.2999999999999999E-2</v>
      </c>
    </row>
    <row r="763" spans="2:5" ht="18" customHeight="1" x14ac:dyDescent="0.35">
      <c r="B763" s="15">
        <v>7</v>
      </c>
      <c r="C763" s="16" t="s">
        <v>345</v>
      </c>
      <c r="D763" s="57">
        <v>516</v>
      </c>
      <c r="E763" s="17">
        <v>0.182</v>
      </c>
    </row>
    <row r="764" spans="2:5" ht="18" customHeight="1" x14ac:dyDescent="0.35">
      <c r="B764" s="15">
        <v>8</v>
      </c>
      <c r="C764" s="16" t="s">
        <v>362</v>
      </c>
      <c r="D764" s="57">
        <v>490</v>
      </c>
      <c r="E764" s="17">
        <v>0.17299999999999999</v>
      </c>
    </row>
    <row r="765" spans="2:5" ht="18" customHeight="1" x14ac:dyDescent="0.35">
      <c r="B765" s="15">
        <v>9</v>
      </c>
      <c r="C765" s="16" t="s">
        <v>40</v>
      </c>
      <c r="D765" s="57">
        <v>178</v>
      </c>
      <c r="E765" s="17">
        <v>6.3E-2</v>
      </c>
    </row>
    <row r="766" spans="2:5" ht="18" customHeight="1" x14ac:dyDescent="0.35">
      <c r="B766" s="22"/>
      <c r="C766" s="23" t="s">
        <v>11</v>
      </c>
      <c r="D766" s="61">
        <v>76</v>
      </c>
      <c r="E766" s="24">
        <v>2.7E-2</v>
      </c>
    </row>
    <row r="767" spans="2:5" ht="18" customHeight="1" thickBot="1" x14ac:dyDescent="0.4">
      <c r="B767" s="9"/>
      <c r="C767" s="10" t="s">
        <v>418</v>
      </c>
      <c r="D767" s="59">
        <v>2833</v>
      </c>
      <c r="E767" s="11">
        <v>1</v>
      </c>
    </row>
    <row r="769" spans="2:5" ht="18" customHeight="1" thickBot="1" x14ac:dyDescent="0.4">
      <c r="B769" s="2" t="s">
        <v>346</v>
      </c>
    </row>
    <row r="770" spans="2:5" ht="18" customHeight="1" x14ac:dyDescent="0.35">
      <c r="B770" s="18" t="s">
        <v>414</v>
      </c>
      <c r="C770" s="19" t="s">
        <v>415</v>
      </c>
      <c r="D770" s="55" t="s">
        <v>416</v>
      </c>
      <c r="E770" s="20" t="s">
        <v>417</v>
      </c>
    </row>
    <row r="771" spans="2:5" ht="18" customHeight="1" x14ac:dyDescent="0.35">
      <c r="B771" s="29">
        <v>1</v>
      </c>
      <c r="C771" s="30" t="s">
        <v>347</v>
      </c>
      <c r="D771" s="62">
        <v>318</v>
      </c>
      <c r="E771" s="31">
        <v>0.20200000000000001</v>
      </c>
    </row>
    <row r="772" spans="2:5" ht="18" customHeight="1" x14ac:dyDescent="0.35">
      <c r="B772" s="15">
        <v>2</v>
      </c>
      <c r="C772" s="16" t="s">
        <v>348</v>
      </c>
      <c r="D772" s="57">
        <v>212</v>
      </c>
      <c r="E772" s="17">
        <v>0.13500000000000001</v>
      </c>
    </row>
    <row r="773" spans="2:5" ht="18" customHeight="1" x14ac:dyDescent="0.35">
      <c r="B773" s="15">
        <v>3</v>
      </c>
      <c r="C773" s="16" t="s">
        <v>349</v>
      </c>
      <c r="D773" s="57">
        <v>89</v>
      </c>
      <c r="E773" s="17">
        <v>5.7000000000000002E-2</v>
      </c>
    </row>
    <row r="774" spans="2:5" ht="18" customHeight="1" x14ac:dyDescent="0.35">
      <c r="B774" s="15">
        <v>4</v>
      </c>
      <c r="C774" s="16" t="s">
        <v>350</v>
      </c>
      <c r="D774" s="57">
        <v>26</v>
      </c>
      <c r="E774" s="17">
        <v>1.7000000000000001E-2</v>
      </c>
    </row>
    <row r="775" spans="2:5" ht="18" customHeight="1" x14ac:dyDescent="0.35">
      <c r="B775" s="15">
        <v>5</v>
      </c>
      <c r="C775" s="16" t="s">
        <v>371</v>
      </c>
      <c r="D775" s="57">
        <v>560</v>
      </c>
      <c r="E775" s="17">
        <v>0.35599999999999998</v>
      </c>
    </row>
    <row r="776" spans="2:5" ht="18" customHeight="1" x14ac:dyDescent="0.35">
      <c r="B776" s="15">
        <v>6</v>
      </c>
      <c r="C776" s="16" t="s">
        <v>40</v>
      </c>
      <c r="D776" s="57">
        <v>130</v>
      </c>
      <c r="E776" s="17">
        <v>8.3000000000000004E-2</v>
      </c>
    </row>
    <row r="777" spans="2:5" ht="18" customHeight="1" x14ac:dyDescent="0.35">
      <c r="B777" s="22"/>
      <c r="C777" s="23" t="s">
        <v>11</v>
      </c>
      <c r="D777" s="61">
        <v>238</v>
      </c>
      <c r="E777" s="24">
        <v>0.151</v>
      </c>
    </row>
    <row r="778" spans="2:5" ht="18" customHeight="1" thickBot="1" x14ac:dyDescent="0.4">
      <c r="B778" s="9"/>
      <c r="C778" s="10" t="s">
        <v>418</v>
      </c>
      <c r="D778" s="59">
        <v>1573</v>
      </c>
      <c r="E778" s="11">
        <v>1</v>
      </c>
    </row>
    <row r="780" spans="2:5" ht="18" customHeight="1" thickBot="1" x14ac:dyDescent="0.4">
      <c r="B780" s="2" t="s">
        <v>351</v>
      </c>
    </row>
    <row r="781" spans="2:5" ht="18" customHeight="1" x14ac:dyDescent="0.35">
      <c r="B781" s="18" t="s">
        <v>414</v>
      </c>
      <c r="C781" s="19" t="s">
        <v>415</v>
      </c>
      <c r="D781" s="55" t="s">
        <v>416</v>
      </c>
      <c r="E781" s="20" t="s">
        <v>417</v>
      </c>
    </row>
    <row r="782" spans="2:5" ht="18" customHeight="1" x14ac:dyDescent="0.35">
      <c r="B782" s="29">
        <v>1</v>
      </c>
      <c r="C782" s="30" t="s">
        <v>352</v>
      </c>
      <c r="D782" s="62">
        <v>1345</v>
      </c>
      <c r="E782" s="31">
        <v>0.47499999999999998</v>
      </c>
    </row>
    <row r="783" spans="2:5" ht="18" customHeight="1" x14ac:dyDescent="0.35">
      <c r="B783" s="15">
        <v>2</v>
      </c>
      <c r="C783" s="16" t="s">
        <v>353</v>
      </c>
      <c r="D783" s="57">
        <v>740</v>
      </c>
      <c r="E783" s="17">
        <v>0.26100000000000001</v>
      </c>
    </row>
    <row r="784" spans="2:5" ht="18" customHeight="1" x14ac:dyDescent="0.35">
      <c r="B784" s="15">
        <v>3</v>
      </c>
      <c r="C784" s="16" t="s">
        <v>354</v>
      </c>
      <c r="D784" s="57">
        <v>57</v>
      </c>
      <c r="E784" s="17">
        <v>0.02</v>
      </c>
    </row>
    <row r="785" spans="2:5" ht="18" customHeight="1" x14ac:dyDescent="0.35">
      <c r="B785" s="15">
        <v>4</v>
      </c>
      <c r="C785" s="16" t="s">
        <v>413</v>
      </c>
      <c r="D785" s="57">
        <v>620</v>
      </c>
      <c r="E785" s="17">
        <v>0.219</v>
      </c>
    </row>
    <row r="786" spans="2:5" ht="18" customHeight="1" x14ac:dyDescent="0.35">
      <c r="B786" s="15">
        <v>5</v>
      </c>
      <c r="C786" s="16" t="s">
        <v>40</v>
      </c>
      <c r="D786" s="57">
        <v>19</v>
      </c>
      <c r="E786" s="17">
        <v>7.0000000000000001E-3</v>
      </c>
    </row>
    <row r="787" spans="2:5" ht="18" customHeight="1" x14ac:dyDescent="0.35">
      <c r="B787" s="22"/>
      <c r="C787" s="23" t="s">
        <v>11</v>
      </c>
      <c r="D787" s="61">
        <v>52</v>
      </c>
      <c r="E787" s="24">
        <v>1.7999999999999999E-2</v>
      </c>
    </row>
    <row r="788" spans="2:5" ht="18" customHeight="1" thickBot="1" x14ac:dyDescent="0.4">
      <c r="B788" s="9"/>
      <c r="C788" s="10" t="s">
        <v>418</v>
      </c>
      <c r="D788" s="59">
        <v>2833</v>
      </c>
      <c r="E788" s="11">
        <v>1</v>
      </c>
    </row>
    <row r="790" spans="2:5" ht="18" customHeight="1" thickBot="1" x14ac:dyDescent="0.4">
      <c r="B790" s="2" t="s">
        <v>355</v>
      </c>
    </row>
    <row r="791" spans="2:5" ht="18" customHeight="1" x14ac:dyDescent="0.35">
      <c r="B791" s="18" t="s">
        <v>414</v>
      </c>
      <c r="C791" s="19" t="s">
        <v>415</v>
      </c>
      <c r="D791" s="55" t="s">
        <v>416</v>
      </c>
      <c r="E791" s="20" t="s">
        <v>417</v>
      </c>
    </row>
    <row r="792" spans="2:5" ht="18" customHeight="1" x14ac:dyDescent="0.35">
      <c r="B792" s="29">
        <v>1</v>
      </c>
      <c r="C792" s="30" t="s">
        <v>356</v>
      </c>
      <c r="D792" s="62">
        <v>380</v>
      </c>
      <c r="E792" s="31">
        <v>0.13400000000000001</v>
      </c>
    </row>
    <row r="793" spans="2:5" ht="18" customHeight="1" x14ac:dyDescent="0.35">
      <c r="B793" s="15">
        <v>2</v>
      </c>
      <c r="C793" s="16" t="s">
        <v>357</v>
      </c>
      <c r="D793" s="57">
        <v>265</v>
      </c>
      <c r="E793" s="17">
        <v>9.4E-2</v>
      </c>
    </row>
    <row r="794" spans="2:5" ht="18" customHeight="1" x14ac:dyDescent="0.35">
      <c r="B794" s="15">
        <v>3</v>
      </c>
      <c r="C794" s="16" t="s">
        <v>358</v>
      </c>
      <c r="D794" s="57">
        <v>628</v>
      </c>
      <c r="E794" s="17">
        <v>0.222</v>
      </c>
    </row>
    <row r="795" spans="2:5" ht="18" customHeight="1" x14ac:dyDescent="0.35">
      <c r="B795" s="15">
        <v>4</v>
      </c>
      <c r="C795" s="16" t="s">
        <v>359</v>
      </c>
      <c r="D795" s="57">
        <v>681</v>
      </c>
      <c r="E795" s="17">
        <v>0.24</v>
      </c>
    </row>
    <row r="796" spans="2:5" ht="18" customHeight="1" x14ac:dyDescent="0.35">
      <c r="B796" s="15">
        <v>5</v>
      </c>
      <c r="C796" s="16" t="s">
        <v>360</v>
      </c>
      <c r="D796" s="57">
        <v>826</v>
      </c>
      <c r="E796" s="17">
        <v>0.29199999999999998</v>
      </c>
    </row>
    <row r="797" spans="2:5" ht="18" customHeight="1" x14ac:dyDescent="0.35">
      <c r="B797" s="22"/>
      <c r="C797" s="23" t="s">
        <v>11</v>
      </c>
      <c r="D797" s="61">
        <v>53</v>
      </c>
      <c r="E797" s="24">
        <v>1.9E-2</v>
      </c>
    </row>
    <row r="798" spans="2:5" ht="18" customHeight="1" thickBot="1" x14ac:dyDescent="0.4">
      <c r="B798" s="9"/>
      <c r="C798" s="10" t="s">
        <v>418</v>
      </c>
      <c r="D798" s="59">
        <v>2833</v>
      </c>
      <c r="E798" s="11">
        <v>1</v>
      </c>
    </row>
    <row r="799" spans="2:5" ht="18" customHeight="1" thickBot="1" x14ac:dyDescent="0.4">
      <c r="B799" s="2" t="s">
        <v>372</v>
      </c>
    </row>
    <row r="800" spans="2:5" ht="18" customHeight="1" x14ac:dyDescent="0.35">
      <c r="B800" s="18" t="s">
        <v>414</v>
      </c>
      <c r="C800" s="19" t="s">
        <v>415</v>
      </c>
      <c r="D800" s="55" t="s">
        <v>416</v>
      </c>
      <c r="E800" s="20" t="s">
        <v>417</v>
      </c>
    </row>
    <row r="801" spans="2:5" ht="18" customHeight="1" x14ac:dyDescent="0.35">
      <c r="B801" s="29" t="s">
        <v>386</v>
      </c>
      <c r="C801" s="30" t="s">
        <v>375</v>
      </c>
      <c r="D801" s="62">
        <v>129</v>
      </c>
      <c r="E801" s="31">
        <v>4.5999999999999999E-2</v>
      </c>
    </row>
    <row r="802" spans="2:5" ht="18" customHeight="1" x14ac:dyDescent="0.35">
      <c r="B802" s="15" t="s">
        <v>387</v>
      </c>
      <c r="C802" s="16" t="s">
        <v>376</v>
      </c>
      <c r="D802" s="57">
        <v>149</v>
      </c>
      <c r="E802" s="17">
        <v>5.2999999999999999E-2</v>
      </c>
    </row>
    <row r="803" spans="2:5" ht="18" customHeight="1" x14ac:dyDescent="0.35">
      <c r="B803" s="15" t="s">
        <v>388</v>
      </c>
      <c r="C803" s="16" t="s">
        <v>412</v>
      </c>
      <c r="D803" s="57">
        <v>153</v>
      </c>
      <c r="E803" s="17">
        <v>5.3999999999999999E-2</v>
      </c>
    </row>
    <row r="804" spans="2:5" ht="18" customHeight="1" x14ac:dyDescent="0.35">
      <c r="B804" s="15" t="s">
        <v>389</v>
      </c>
      <c r="C804" s="16" t="s">
        <v>377</v>
      </c>
      <c r="D804" s="57">
        <v>118</v>
      </c>
      <c r="E804" s="17">
        <v>4.2000000000000003E-2</v>
      </c>
    </row>
    <row r="805" spans="2:5" ht="18" customHeight="1" x14ac:dyDescent="0.35">
      <c r="B805" s="15" t="s">
        <v>390</v>
      </c>
      <c r="C805" s="16" t="s">
        <v>378</v>
      </c>
      <c r="D805" s="57">
        <v>290</v>
      </c>
      <c r="E805" s="17">
        <v>0.10199999999999999</v>
      </c>
    </row>
    <row r="806" spans="2:5" ht="18" customHeight="1" x14ac:dyDescent="0.35">
      <c r="B806" s="15" t="s">
        <v>391</v>
      </c>
      <c r="C806" s="16" t="s">
        <v>379</v>
      </c>
      <c r="D806" s="57">
        <v>263</v>
      </c>
      <c r="E806" s="17">
        <v>9.2999999999999999E-2</v>
      </c>
    </row>
    <row r="807" spans="2:5" ht="18" customHeight="1" x14ac:dyDescent="0.35">
      <c r="B807" s="15" t="s">
        <v>392</v>
      </c>
      <c r="C807" s="16" t="s">
        <v>380</v>
      </c>
      <c r="D807" s="57">
        <v>398</v>
      </c>
      <c r="E807" s="17">
        <v>0.14000000000000001</v>
      </c>
    </row>
    <row r="808" spans="2:5" ht="18" customHeight="1" x14ac:dyDescent="0.35">
      <c r="B808" s="15" t="s">
        <v>393</v>
      </c>
      <c r="C808" s="16" t="s">
        <v>399</v>
      </c>
      <c r="D808" s="57">
        <v>225</v>
      </c>
      <c r="E808" s="17">
        <v>7.9000000000000001E-2</v>
      </c>
    </row>
    <row r="809" spans="2:5" ht="18" customHeight="1" x14ac:dyDescent="0.35">
      <c r="B809" s="15" t="s">
        <v>394</v>
      </c>
      <c r="C809" s="16" t="s">
        <v>381</v>
      </c>
      <c r="D809" s="57">
        <v>540</v>
      </c>
      <c r="E809" s="17">
        <v>0.191</v>
      </c>
    </row>
    <row r="810" spans="2:5" ht="18" customHeight="1" x14ac:dyDescent="0.35">
      <c r="B810" s="15" t="s">
        <v>395</v>
      </c>
      <c r="C810" s="16" t="s">
        <v>400</v>
      </c>
      <c r="D810" s="57">
        <v>196</v>
      </c>
      <c r="E810" s="17">
        <v>6.9000000000000006E-2</v>
      </c>
    </row>
    <row r="811" spans="2:5" ht="18" customHeight="1" x14ac:dyDescent="0.35">
      <c r="B811" s="15" t="s">
        <v>396</v>
      </c>
      <c r="C811" s="16" t="s">
        <v>382</v>
      </c>
      <c r="D811" s="57">
        <v>112</v>
      </c>
      <c r="E811" s="17">
        <v>0.04</v>
      </c>
    </row>
    <row r="812" spans="2:5" ht="18" customHeight="1" x14ac:dyDescent="0.35">
      <c r="B812" s="15" t="s">
        <v>397</v>
      </c>
      <c r="C812" s="16" t="s">
        <v>383</v>
      </c>
      <c r="D812" s="57">
        <v>135</v>
      </c>
      <c r="E812" s="17">
        <v>4.8000000000000001E-2</v>
      </c>
    </row>
    <row r="813" spans="2:5" ht="18" customHeight="1" x14ac:dyDescent="0.35">
      <c r="B813" s="15" t="s">
        <v>398</v>
      </c>
      <c r="C813" s="16" t="s">
        <v>426</v>
      </c>
      <c r="D813" s="57">
        <v>118</v>
      </c>
      <c r="E813" s="17">
        <v>4.2000000000000003E-2</v>
      </c>
    </row>
    <row r="814" spans="2:5" ht="18" customHeight="1" x14ac:dyDescent="0.35">
      <c r="B814" s="22"/>
      <c r="C814" s="23" t="s">
        <v>11</v>
      </c>
      <c r="D814" s="61">
        <v>7</v>
      </c>
      <c r="E814" s="24">
        <v>2E-3</v>
      </c>
    </row>
    <row r="815" spans="2:5" ht="18" customHeight="1" thickBot="1" x14ac:dyDescent="0.4">
      <c r="B815" s="9"/>
      <c r="C815" s="10" t="s">
        <v>418</v>
      </c>
      <c r="D815" s="59">
        <v>2833</v>
      </c>
      <c r="E815" s="11">
        <v>1</v>
      </c>
    </row>
    <row r="816" spans="2:5" ht="18" customHeight="1" thickBot="1" x14ac:dyDescent="0.4">
      <c r="B816" s="2" t="s">
        <v>384</v>
      </c>
    </row>
    <row r="817" spans="2:5" ht="18" customHeight="1" x14ac:dyDescent="0.35">
      <c r="B817" s="18" t="s">
        <v>414</v>
      </c>
      <c r="C817" s="19" t="s">
        <v>415</v>
      </c>
      <c r="D817" s="55" t="s">
        <v>416</v>
      </c>
      <c r="E817" s="20" t="s">
        <v>417</v>
      </c>
    </row>
    <row r="818" spans="2:5" ht="18" customHeight="1" x14ac:dyDescent="0.35">
      <c r="B818" s="29">
        <v>1</v>
      </c>
      <c r="C818" s="30" t="s">
        <v>401</v>
      </c>
      <c r="D818" s="62">
        <v>322</v>
      </c>
      <c r="E818" s="31">
        <v>0.114</v>
      </c>
    </row>
    <row r="819" spans="2:5" ht="18" customHeight="1" x14ac:dyDescent="0.35">
      <c r="B819" s="15">
        <v>2</v>
      </c>
      <c r="C819" s="16" t="s">
        <v>402</v>
      </c>
      <c r="D819" s="57">
        <v>138</v>
      </c>
      <c r="E819" s="17">
        <v>4.9000000000000002E-2</v>
      </c>
    </row>
    <row r="820" spans="2:5" ht="18" customHeight="1" x14ac:dyDescent="0.35">
      <c r="B820" s="15">
        <v>3</v>
      </c>
      <c r="C820" s="16" t="s">
        <v>403</v>
      </c>
      <c r="D820" s="57">
        <v>54</v>
      </c>
      <c r="E820" s="17">
        <v>1.9E-2</v>
      </c>
    </row>
    <row r="821" spans="2:5" ht="18" customHeight="1" x14ac:dyDescent="0.35">
      <c r="B821" s="15">
        <v>4</v>
      </c>
      <c r="C821" s="16" t="s">
        <v>404</v>
      </c>
      <c r="D821" s="57">
        <v>130</v>
      </c>
      <c r="E821" s="17">
        <v>4.5999999999999999E-2</v>
      </c>
    </row>
    <row r="822" spans="2:5" ht="18" customHeight="1" x14ac:dyDescent="0.35">
      <c r="B822" s="15">
        <v>5</v>
      </c>
      <c r="C822" s="16" t="s">
        <v>405</v>
      </c>
      <c r="D822" s="57">
        <v>62</v>
      </c>
      <c r="E822" s="17">
        <v>2.1999999999999999E-2</v>
      </c>
    </row>
    <row r="823" spans="2:5" ht="18" customHeight="1" x14ac:dyDescent="0.35">
      <c r="B823" s="15">
        <v>6</v>
      </c>
      <c r="C823" s="16" t="s">
        <v>406</v>
      </c>
      <c r="D823" s="57">
        <v>151</v>
      </c>
      <c r="E823" s="17">
        <v>5.2999999999999999E-2</v>
      </c>
    </row>
    <row r="824" spans="2:5" ht="18" customHeight="1" x14ac:dyDescent="0.35">
      <c r="B824" s="15">
        <v>7</v>
      </c>
      <c r="C824" s="16" t="s">
        <v>407</v>
      </c>
      <c r="D824" s="57">
        <v>190</v>
      </c>
      <c r="E824" s="17">
        <v>6.7000000000000004E-2</v>
      </c>
    </row>
    <row r="825" spans="2:5" ht="18" customHeight="1" x14ac:dyDescent="0.35">
      <c r="B825" s="15">
        <v>8</v>
      </c>
      <c r="C825" s="16" t="s">
        <v>408</v>
      </c>
      <c r="D825" s="57">
        <v>213</v>
      </c>
      <c r="E825" s="17">
        <v>7.4999999999999997E-2</v>
      </c>
    </row>
    <row r="826" spans="2:5" ht="18" customHeight="1" x14ac:dyDescent="0.35">
      <c r="B826" s="15">
        <v>9</v>
      </c>
      <c r="C826" s="16" t="s">
        <v>409</v>
      </c>
      <c r="D826" s="57">
        <v>180</v>
      </c>
      <c r="E826" s="17">
        <v>6.4000000000000001E-2</v>
      </c>
    </row>
    <row r="827" spans="2:5" ht="18" customHeight="1" x14ac:dyDescent="0.35">
      <c r="B827" s="15">
        <v>10</v>
      </c>
      <c r="C827" s="16" t="s">
        <v>410</v>
      </c>
      <c r="D827" s="57">
        <v>107</v>
      </c>
      <c r="E827" s="17">
        <v>3.7999999999999999E-2</v>
      </c>
    </row>
    <row r="828" spans="2:5" ht="18" customHeight="1" x14ac:dyDescent="0.35">
      <c r="B828" s="15">
        <v>11</v>
      </c>
      <c r="C828" s="16" t="s">
        <v>385</v>
      </c>
      <c r="D828" s="57">
        <v>313</v>
      </c>
      <c r="E828" s="17">
        <v>0.11</v>
      </c>
    </row>
    <row r="829" spans="2:5" ht="18" customHeight="1" x14ac:dyDescent="0.35">
      <c r="B829" s="15">
        <v>12</v>
      </c>
      <c r="C829" s="16" t="s">
        <v>411</v>
      </c>
      <c r="D829" s="57">
        <v>773</v>
      </c>
      <c r="E829" s="17">
        <v>0.27300000000000002</v>
      </c>
    </row>
    <row r="830" spans="2:5" ht="18" customHeight="1" x14ac:dyDescent="0.35">
      <c r="B830" s="22">
        <v>13</v>
      </c>
      <c r="C830" s="23" t="s">
        <v>40</v>
      </c>
      <c r="D830" s="61">
        <v>200</v>
      </c>
      <c r="E830" s="24">
        <v>7.0999999999999994E-2</v>
      </c>
    </row>
    <row r="831" spans="2:5" ht="18" customHeight="1" thickBot="1" x14ac:dyDescent="0.4">
      <c r="B831" s="9"/>
      <c r="C831" s="10" t="s">
        <v>418</v>
      </c>
      <c r="D831" s="59">
        <v>2833</v>
      </c>
      <c r="E831" s="11">
        <v>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単純集計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2022-10-28T02:59:58Z</dcterms:created>
  <dcterms:modified xsi:type="dcterms:W3CDTF">2023-03-09T09:54:56Z</dcterms:modified>
</cp:coreProperties>
</file>