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医療政策課\03　医療政策課\250_地域医療構想関係事業\2022(R4)度\001_病床整備事前協議\010_事前協議\006_公募要項\様式\"/>
    </mc:Choice>
  </mc:AlternateContent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  <c r="C37" i="1" l="1"/>
  <c r="E37" i="1"/>
  <c r="D37" i="1"/>
  <c r="D33" i="1" l="1"/>
  <c r="E33" i="1"/>
  <c r="D19" i="1"/>
  <c r="D36" i="1" s="1"/>
  <c r="E19" i="1"/>
  <c r="E35" i="1" s="1"/>
  <c r="E36" i="1" l="1"/>
  <c r="D35" i="1"/>
  <c r="C33" i="1"/>
  <c r="C19" i="1"/>
  <c r="C36" i="1" l="1"/>
  <c r="C35" i="1"/>
</calcChain>
</file>

<file path=xl/sharedStrings.xml><?xml version="1.0" encoding="utf-8"?>
<sst xmlns="http://schemas.openxmlformats.org/spreadsheetml/2006/main" count="42" uniqueCount="37">
  <si>
    <t>地域包括ケア病棟における自宅等からの入院率、在宅復帰率等</t>
    <rPh sb="0" eb="4">
      <t>チイキホウカツ</t>
    </rPh>
    <rPh sb="6" eb="8">
      <t>ビョウトウ</t>
    </rPh>
    <rPh sb="12" eb="15">
      <t>ジタクトウ</t>
    </rPh>
    <rPh sb="18" eb="21">
      <t>ニュウインリツ</t>
    </rPh>
    <rPh sb="22" eb="28">
      <t>ザイタクフッキリツトウ</t>
    </rPh>
    <phoneticPr fontId="1"/>
  </si>
  <si>
    <t>自宅等からの入院</t>
    <rPh sb="0" eb="3">
      <t>ジタクトウ</t>
    </rPh>
    <rPh sb="6" eb="8">
      <t>ニュウイン</t>
    </rPh>
    <phoneticPr fontId="1"/>
  </si>
  <si>
    <t>自宅</t>
    <rPh sb="0" eb="2">
      <t>ジタク</t>
    </rPh>
    <phoneticPr fontId="1"/>
  </si>
  <si>
    <t>介護医療院</t>
    <rPh sb="0" eb="5">
      <t>カイゴイリョウイン</t>
    </rPh>
    <phoneticPr fontId="1"/>
  </si>
  <si>
    <t>認知症対応型グループホーム</t>
    <rPh sb="0" eb="3">
      <t>ニンチショウ</t>
    </rPh>
    <rPh sb="3" eb="5">
      <t>タイオウ</t>
    </rPh>
    <rPh sb="5" eb="6">
      <t>ガタ</t>
    </rPh>
    <phoneticPr fontId="1"/>
  </si>
  <si>
    <t>一般病棟からの入院</t>
    <rPh sb="0" eb="4">
      <t>イッパンビョウトウ</t>
    </rPh>
    <rPh sb="7" eb="9">
      <t>ニュウイン</t>
    </rPh>
    <phoneticPr fontId="1"/>
  </si>
  <si>
    <t>急性期一般入院基本料</t>
    <rPh sb="0" eb="3">
      <t>キュウセイキ</t>
    </rPh>
    <rPh sb="3" eb="5">
      <t>イッパン</t>
    </rPh>
    <rPh sb="5" eb="10">
      <t>ニュウインキホンリョウ</t>
    </rPh>
    <phoneticPr fontId="1"/>
  </si>
  <si>
    <t>７対１入院基本料</t>
    <rPh sb="1" eb="2">
      <t>タイ</t>
    </rPh>
    <rPh sb="3" eb="8">
      <t>ニュウインキホンリョウ</t>
    </rPh>
    <phoneticPr fontId="1"/>
  </si>
  <si>
    <t>10対１入院基本料</t>
    <rPh sb="2" eb="3">
      <t>タイ</t>
    </rPh>
    <rPh sb="4" eb="9">
      <t>ニュウインキホンリョウ</t>
    </rPh>
    <phoneticPr fontId="1"/>
  </si>
  <si>
    <t>専門病院入院基本料</t>
    <rPh sb="0" eb="4">
      <t>センモンビョウイン</t>
    </rPh>
    <rPh sb="4" eb="9">
      <t>ニュウインキホンリョウ</t>
    </rPh>
    <phoneticPr fontId="1"/>
  </si>
  <si>
    <t>救命救急入院料</t>
    <rPh sb="0" eb="4">
      <t>キュウメイキュウキュウ</t>
    </rPh>
    <rPh sb="4" eb="7">
      <t>ニュウインリョウ</t>
    </rPh>
    <phoneticPr fontId="1"/>
  </si>
  <si>
    <t>特定集中治療室管理料等</t>
    <rPh sb="0" eb="6">
      <t>トクテイシュウチュウチリョウ</t>
    </rPh>
    <rPh sb="6" eb="7">
      <t>シツ</t>
    </rPh>
    <rPh sb="7" eb="11">
      <t>カンリリョウトウ</t>
    </rPh>
    <phoneticPr fontId="1"/>
  </si>
  <si>
    <t>その他</t>
    <rPh sb="2" eb="3">
      <t>タ</t>
    </rPh>
    <phoneticPr fontId="1"/>
  </si>
  <si>
    <t>介護老人保健施設</t>
    <rPh sb="0" eb="2">
      <t>カイゴ</t>
    </rPh>
    <rPh sb="2" eb="4">
      <t>ロウジン</t>
    </rPh>
    <rPh sb="4" eb="8">
      <t>ホケンシセツ</t>
    </rPh>
    <phoneticPr fontId="1"/>
  </si>
  <si>
    <t>一般病床以外の病床</t>
    <rPh sb="0" eb="6">
      <t>イッパンビョウショウイガイ</t>
    </rPh>
    <rPh sb="7" eb="9">
      <t>ビョウショウ</t>
    </rPh>
    <phoneticPr fontId="1"/>
  </si>
  <si>
    <t>有床診療所等</t>
    <rPh sb="0" eb="5">
      <t>ユウショウシンリョウジョ</t>
    </rPh>
    <rPh sb="5" eb="6">
      <t>トウ</t>
    </rPh>
    <phoneticPr fontId="1"/>
  </si>
  <si>
    <t>軽費老人ホーム・有料老人ホーム</t>
    <rPh sb="0" eb="2">
      <t>ケイヒ</t>
    </rPh>
    <rPh sb="2" eb="4">
      <t>ロウジン</t>
    </rPh>
    <rPh sb="8" eb="10">
      <t>ユウリョウ</t>
    </rPh>
    <rPh sb="10" eb="12">
      <t>ロウジン</t>
    </rPh>
    <phoneticPr fontId="1"/>
  </si>
  <si>
    <t>在宅等への退院</t>
    <rPh sb="0" eb="3">
      <t>ザイタクトウ</t>
    </rPh>
    <rPh sb="5" eb="7">
      <t>タイイン</t>
    </rPh>
    <phoneticPr fontId="1"/>
  </si>
  <si>
    <t>院内の他病棟への転棟</t>
    <rPh sb="0" eb="2">
      <t>インナイ</t>
    </rPh>
    <rPh sb="3" eb="4">
      <t>タ</t>
    </rPh>
    <rPh sb="4" eb="6">
      <t>ビョウトウ</t>
    </rPh>
    <rPh sb="8" eb="10">
      <t>テントウ</t>
    </rPh>
    <phoneticPr fontId="1"/>
  </si>
  <si>
    <t>他の病院、診療所へ転院</t>
    <rPh sb="0" eb="1">
      <t>タ</t>
    </rPh>
    <rPh sb="2" eb="4">
      <t>ビョウイン</t>
    </rPh>
    <rPh sb="5" eb="8">
      <t>シンリョウジョ</t>
    </rPh>
    <rPh sb="9" eb="11">
      <t>テンイン</t>
    </rPh>
    <phoneticPr fontId="1"/>
  </si>
  <si>
    <t>介護老人保健施設に入所</t>
    <rPh sb="0" eb="2">
      <t>カイゴ</t>
    </rPh>
    <rPh sb="2" eb="4">
      <t>ロウジン</t>
    </rPh>
    <rPh sb="4" eb="6">
      <t>ホケン</t>
    </rPh>
    <rPh sb="6" eb="8">
      <t>シセツ</t>
    </rPh>
    <rPh sb="9" eb="11">
      <t>ニュウショ</t>
    </rPh>
    <phoneticPr fontId="1"/>
  </si>
  <si>
    <t>死亡退院等</t>
    <rPh sb="0" eb="5">
      <t>シボウタイイントウ</t>
    </rPh>
    <phoneticPr fontId="1"/>
  </si>
  <si>
    <t>介護老人福祉施設</t>
    <rPh sb="0" eb="4">
      <t>カイゴロウジン</t>
    </rPh>
    <rPh sb="4" eb="8">
      <t>フクシシセツ</t>
    </rPh>
    <phoneticPr fontId="1"/>
  </si>
  <si>
    <t>軽費老人ホーム・有料老人ホーム等</t>
    <rPh sb="0" eb="2">
      <t>ケイヒ</t>
    </rPh>
    <rPh sb="2" eb="4">
      <t>ロウジン</t>
    </rPh>
    <rPh sb="8" eb="10">
      <t>ユウリョウ</t>
    </rPh>
    <rPh sb="10" eb="12">
      <t>ロウジン</t>
    </rPh>
    <rPh sb="15" eb="16">
      <t>トウ</t>
    </rPh>
    <phoneticPr fontId="1"/>
  </si>
  <si>
    <t>認知症対応型グループホーム等</t>
    <rPh sb="0" eb="3">
      <t>ニンチショウ</t>
    </rPh>
    <rPh sb="3" eb="5">
      <t>タイオウ</t>
    </rPh>
    <rPh sb="5" eb="6">
      <t>ガタ</t>
    </rPh>
    <rPh sb="13" eb="14">
      <t>トウ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</si>
  <si>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</si>
  <si>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自宅等からの入院率</t>
    <rPh sb="0" eb="3">
      <t>ジタクトウ</t>
    </rPh>
    <rPh sb="6" eb="9">
      <t>ニュウインリツ</t>
    </rPh>
    <phoneticPr fontId="1"/>
  </si>
  <si>
    <t>一般病棟からの入院率</t>
    <rPh sb="0" eb="4">
      <t>イッパンビョウトウ</t>
    </rPh>
    <rPh sb="7" eb="10">
      <t>ニュウインリツ</t>
    </rPh>
    <phoneticPr fontId="1"/>
  </si>
  <si>
    <t>在宅復帰率</t>
    <rPh sb="0" eb="5">
      <t>ザイタクフッキリツ</t>
    </rPh>
    <phoneticPr fontId="1"/>
  </si>
  <si>
    <t>入棟前の場所</t>
    <rPh sb="0" eb="3">
      <t>ニュウトウマエ</t>
    </rPh>
    <rPh sb="4" eb="6">
      <t>バショ</t>
    </rPh>
    <phoneticPr fontId="1"/>
  </si>
  <si>
    <t>入棟患者数</t>
    <rPh sb="0" eb="5">
      <t>ニュウトウカンジャスウ</t>
    </rPh>
    <phoneticPr fontId="1"/>
  </si>
  <si>
    <t>合計</t>
    <rPh sb="0" eb="2">
      <t>ゴウケイ</t>
    </rPh>
    <phoneticPr fontId="1"/>
  </si>
  <si>
    <t>退棟先の場所</t>
    <rPh sb="0" eb="3">
      <t>タイトウサキ</t>
    </rPh>
    <rPh sb="4" eb="6">
      <t>バショ</t>
    </rPh>
    <phoneticPr fontId="1"/>
  </si>
  <si>
    <t>退棟患者数</t>
    <rPh sb="0" eb="5">
      <t>タイトウカンジャスウ</t>
    </rPh>
    <phoneticPr fontId="1"/>
  </si>
  <si>
    <t>R4.6</t>
    <phoneticPr fontId="1"/>
  </si>
  <si>
    <t>R4.7</t>
    <phoneticPr fontId="1"/>
  </si>
  <si>
    <t>R4.8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</si>
</sst>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176" fontId="2" fillId="0" borderId="1" xfId="0" applyNumberFormat="1" applyFont="1" applyBorder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5" fillId="2" borderId="6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0" zoomScaleNormal="100" zoomScaleSheetLayoutView="100" workbookViewId="0">
      <selection activeCell="C33" sqref="C33"/>
    </sheetView>
  </sheetViews>
  <sheetFormatPr defaultColWidth="8.875" defaultRowHeight="13.5" x14ac:dyDescent="0.4"/>
  <cols>
    <col min="1" max="1" width="20.5" style="1" bestFit="1" customWidth="1"/>
    <col min="2" max="2" width="36.125" style="1" bestFit="1" customWidth="1"/>
    <col min="3" max="5" width="7.625" style="1" bestFit="1" customWidth="1"/>
    <col min="6" max="6" width="31.75" style="1" bestFit="1" customWidth="1"/>
    <col min="7" max="7" width="13.625" style="1" customWidth="1"/>
    <col min="8" max="16384" width="8.875" style="1"/>
  </cols>
  <sheetData>
    <row r="1" spans="1:5" ht="17.25" x14ac:dyDescent="0.4">
      <c r="A1" s="9" t="s">
        <v>0</v>
      </c>
      <c r="B1" s="9"/>
      <c r="C1" s="9"/>
      <c r="D1" s="9"/>
      <c r="E1" s="9"/>
    </row>
    <row r="3" spans="1:5" ht="20.100000000000001" customHeight="1" x14ac:dyDescent="0.4">
      <c r="A3" s="10" t="s">
        <v>29</v>
      </c>
      <c r="B3" s="11"/>
      <c r="C3" s="14" t="s">
        <v>30</v>
      </c>
      <c r="D3" s="14"/>
      <c r="E3" s="14"/>
    </row>
    <row r="4" spans="1:5" ht="20.100000000000001" customHeight="1" x14ac:dyDescent="0.4">
      <c r="A4" s="12"/>
      <c r="B4" s="13"/>
      <c r="C4" s="17" t="s">
        <v>34</v>
      </c>
      <c r="D4" s="17" t="s">
        <v>35</v>
      </c>
      <c r="E4" s="17" t="s">
        <v>36</v>
      </c>
    </row>
    <row r="5" spans="1:5" ht="20.100000000000001" customHeight="1" x14ac:dyDescent="0.4">
      <c r="A5" s="15" t="s">
        <v>1</v>
      </c>
      <c r="B5" s="2" t="s">
        <v>2</v>
      </c>
      <c r="C5" s="6"/>
      <c r="D5" s="6"/>
      <c r="E5" s="6"/>
    </row>
    <row r="6" spans="1:5" ht="20.100000000000001" customHeight="1" x14ac:dyDescent="0.4">
      <c r="A6" s="15"/>
      <c r="B6" s="2" t="s">
        <v>3</v>
      </c>
      <c r="C6" s="6"/>
      <c r="D6" s="6"/>
      <c r="E6" s="6"/>
    </row>
    <row r="7" spans="1:5" ht="20.100000000000001" customHeight="1" x14ac:dyDescent="0.4">
      <c r="A7" s="15"/>
      <c r="B7" s="2" t="s">
        <v>22</v>
      </c>
      <c r="C7" s="6"/>
      <c r="D7" s="6"/>
      <c r="E7" s="6"/>
    </row>
    <row r="8" spans="1:5" ht="20.100000000000001" customHeight="1" x14ac:dyDescent="0.4">
      <c r="A8" s="15"/>
      <c r="B8" s="2" t="s">
        <v>23</v>
      </c>
      <c r="C8" s="6"/>
      <c r="D8" s="6"/>
      <c r="E8" s="6"/>
    </row>
    <row r="9" spans="1:5" ht="20.100000000000001" customHeight="1" x14ac:dyDescent="0.4">
      <c r="A9" s="15"/>
      <c r="B9" s="2" t="s">
        <v>24</v>
      </c>
      <c r="C9" s="6"/>
      <c r="D9" s="6"/>
      <c r="E9" s="6"/>
    </row>
    <row r="10" spans="1:5" ht="20.100000000000001" customHeight="1" x14ac:dyDescent="0.4">
      <c r="A10" s="16" t="s">
        <v>5</v>
      </c>
      <c r="B10" s="2" t="s">
        <v>6</v>
      </c>
      <c r="C10" s="6"/>
      <c r="D10" s="6"/>
      <c r="E10" s="6"/>
    </row>
    <row r="11" spans="1:5" ht="20.100000000000001" customHeight="1" x14ac:dyDescent="0.4">
      <c r="A11" s="16"/>
      <c r="B11" s="2" t="s">
        <v>7</v>
      </c>
      <c r="C11" s="6"/>
      <c r="D11" s="6"/>
      <c r="E11" s="6"/>
    </row>
    <row r="12" spans="1:5" ht="20.100000000000001" customHeight="1" x14ac:dyDescent="0.4">
      <c r="A12" s="16"/>
      <c r="B12" s="2" t="s">
        <v>8</v>
      </c>
      <c r="C12" s="6"/>
      <c r="D12" s="6"/>
      <c r="E12" s="6"/>
    </row>
    <row r="13" spans="1:5" ht="20.100000000000001" customHeight="1" x14ac:dyDescent="0.4">
      <c r="A13" s="16"/>
      <c r="B13" s="2" t="s">
        <v>9</v>
      </c>
      <c r="C13" s="6"/>
      <c r="D13" s="6"/>
      <c r="E13" s="6"/>
    </row>
    <row r="14" spans="1:5" ht="20.100000000000001" customHeight="1" x14ac:dyDescent="0.4">
      <c r="A14" s="16"/>
      <c r="B14" s="2" t="s">
        <v>10</v>
      </c>
      <c r="C14" s="6"/>
      <c r="D14" s="6"/>
      <c r="E14" s="6"/>
    </row>
    <row r="15" spans="1:5" ht="20.100000000000001" customHeight="1" x14ac:dyDescent="0.4">
      <c r="A15" s="16"/>
      <c r="B15" s="2" t="s">
        <v>11</v>
      </c>
      <c r="C15" s="6"/>
      <c r="D15" s="6"/>
      <c r="E15" s="6"/>
    </row>
    <row r="16" spans="1:5" ht="20.100000000000001" customHeight="1" x14ac:dyDescent="0.4">
      <c r="A16" s="16" t="s">
        <v>12</v>
      </c>
      <c r="B16" s="2" t="s">
        <v>13</v>
      </c>
      <c r="C16" s="6"/>
      <c r="D16" s="6"/>
      <c r="E16" s="6"/>
    </row>
    <row r="17" spans="1:5" ht="20.100000000000001" customHeight="1" x14ac:dyDescent="0.4">
      <c r="A17" s="16"/>
      <c r="B17" s="2" t="s">
        <v>14</v>
      </c>
      <c r="C17" s="6"/>
      <c r="D17" s="6"/>
      <c r="E17" s="6"/>
    </row>
    <row r="18" spans="1:5" ht="20.100000000000001" customHeight="1" x14ac:dyDescent="0.4">
      <c r="A18" s="16"/>
      <c r="B18" s="2" t="s">
        <v>15</v>
      </c>
      <c r="C18" s="6"/>
      <c r="D18" s="6"/>
      <c r="E18" s="6"/>
    </row>
    <row r="19" spans="1:5" ht="20.100000000000001" customHeight="1" x14ac:dyDescent="0.4">
      <c r="A19" s="16" t="s">
        <v>31</v>
      </c>
      <c r="B19" s="16"/>
      <c r="C19" s="18">
        <f>SUM(C5:C18)</f>
        <v>0</v>
      </c>
      <c r="D19" s="18">
        <f t="shared" ref="D19:E19" si="0">SUM(D5:D18)</f>
        <v>0</v>
      </c>
      <c r="E19" s="18">
        <f t="shared" si="0"/>
        <v>0</v>
      </c>
    </row>
    <row r="20" spans="1:5" ht="20.100000000000001" customHeight="1" x14ac:dyDescent="0.4"/>
    <row r="21" spans="1:5" ht="20.100000000000001" customHeight="1" x14ac:dyDescent="0.4">
      <c r="A21" s="10" t="s">
        <v>32</v>
      </c>
      <c r="B21" s="11"/>
      <c r="C21" s="14" t="s">
        <v>33</v>
      </c>
      <c r="D21" s="14"/>
      <c r="E21" s="14"/>
    </row>
    <row r="22" spans="1:5" ht="20.100000000000001" customHeight="1" x14ac:dyDescent="0.4">
      <c r="A22" s="12"/>
      <c r="B22" s="13"/>
      <c r="C22" s="17" t="str">
        <f>C$4</f>
        <v>R4.6</v>
      </c>
      <c r="D22" s="17" t="str">
        <f t="shared" ref="D22:E22" si="1">D$4</f>
        <v>R4.7</v>
      </c>
      <c r="E22" s="17" t="str">
        <f t="shared" si="1"/>
        <v>R4.8</v>
      </c>
    </row>
    <row r="23" spans="1:5" ht="20.100000000000001" customHeight="1" x14ac:dyDescent="0.4">
      <c r="A23" s="16" t="s">
        <v>17</v>
      </c>
      <c r="B23" s="2" t="s">
        <v>2</v>
      </c>
      <c r="C23" s="6"/>
      <c r="D23" s="6"/>
      <c r="E23" s="6"/>
    </row>
    <row r="24" spans="1:5" ht="20.100000000000001" customHeight="1" x14ac:dyDescent="0.4">
      <c r="A24" s="16"/>
      <c r="B24" s="2" t="s">
        <v>3</v>
      </c>
      <c r="C24" s="6"/>
      <c r="D24" s="6"/>
      <c r="E24" s="6"/>
    </row>
    <row r="25" spans="1:5" ht="20.100000000000001" customHeight="1" x14ac:dyDescent="0.4">
      <c r="A25" s="16"/>
      <c r="B25" s="2" t="s">
        <v>25</v>
      </c>
      <c r="C25" s="6"/>
      <c r="D25" s="6"/>
      <c r="E25" s="6"/>
    </row>
    <row r="26" spans="1:5" ht="20.100000000000001" customHeight="1" x14ac:dyDescent="0.4">
      <c r="A26" s="16"/>
      <c r="B26" s="2" t="s">
        <v>16</v>
      </c>
      <c r="C26" s="6"/>
      <c r="D26" s="6"/>
      <c r="E26" s="6"/>
    </row>
    <row r="27" spans="1:5" ht="20.100000000000001" customHeight="1" x14ac:dyDescent="0.4">
      <c r="A27" s="16"/>
      <c r="B27" s="2" t="s">
        <v>4</v>
      </c>
      <c r="C27" s="6"/>
      <c r="D27" s="6"/>
      <c r="E27" s="6"/>
    </row>
    <row r="28" spans="1:5" ht="20.100000000000001" customHeight="1" x14ac:dyDescent="0.4">
      <c r="A28" s="16" t="s">
        <v>12</v>
      </c>
      <c r="B28" s="2" t="s">
        <v>18</v>
      </c>
      <c r="C28" s="6"/>
      <c r="D28" s="6"/>
      <c r="E28" s="6"/>
    </row>
    <row r="29" spans="1:5" ht="20.100000000000001" customHeight="1" x14ac:dyDescent="0.4">
      <c r="A29" s="16"/>
      <c r="B29" s="2" t="s">
        <v>19</v>
      </c>
      <c r="C29" s="6"/>
      <c r="D29" s="6"/>
      <c r="E29" s="6"/>
    </row>
    <row r="30" spans="1:5" ht="20.100000000000001" customHeight="1" x14ac:dyDescent="0.4">
      <c r="A30" s="16"/>
      <c r="B30" s="2" t="s">
        <v>20</v>
      </c>
      <c r="C30" s="6"/>
      <c r="D30" s="6"/>
      <c r="E30" s="6"/>
    </row>
    <row r="31" spans="1:5" ht="20.100000000000001" customHeight="1" x14ac:dyDescent="0.4">
      <c r="A31" s="16"/>
      <c r="B31" s="2" t="s">
        <v>21</v>
      </c>
      <c r="C31" s="6"/>
      <c r="D31" s="6"/>
      <c r="E31" s="6"/>
    </row>
    <row r="32" spans="1:5" ht="20.100000000000001" customHeight="1" x14ac:dyDescent="0.4">
      <c r="A32" s="16"/>
      <c r="B32" s="2" t="s">
        <v>12</v>
      </c>
      <c r="C32" s="6"/>
      <c r="D32" s="6"/>
      <c r="E32" s="6"/>
    </row>
    <row r="33" spans="1:5" ht="20.100000000000001" customHeight="1" x14ac:dyDescent="0.4">
      <c r="A33" s="16" t="s">
        <v>31</v>
      </c>
      <c r="B33" s="16"/>
      <c r="C33" s="18">
        <f>SUM(C23:C32)</f>
        <v>0</v>
      </c>
      <c r="D33" s="18">
        <f t="shared" ref="D33:E33" si="2">SUM(D23:D32)</f>
        <v>0</v>
      </c>
      <c r="E33" s="18">
        <f t="shared" si="2"/>
        <v>0</v>
      </c>
    </row>
    <row r="34" spans="1:5" ht="20.100000000000001" customHeight="1" x14ac:dyDescent="0.4">
      <c r="A34" s="3"/>
      <c r="B34" s="4"/>
      <c r="C34" s="5"/>
    </row>
    <row r="35" spans="1:5" ht="20.100000000000001" customHeight="1" x14ac:dyDescent="0.4">
      <c r="B35" s="8" t="s">
        <v>26</v>
      </c>
      <c r="C35" s="7" t="e">
        <f>SUM(C5:C9)/C19*100</f>
        <v>#DIV/0!</v>
      </c>
      <c r="D35" s="7" t="e">
        <f>SUM(D5:D9)/D19*100</f>
        <v>#DIV/0!</v>
      </c>
      <c r="E35" s="7" t="e">
        <f t="shared" ref="E35" si="3">SUM(E5:E9)/E19*100</f>
        <v>#DIV/0!</v>
      </c>
    </row>
    <row r="36" spans="1:5" ht="20.100000000000001" customHeight="1" x14ac:dyDescent="0.4">
      <c r="B36" s="8" t="s">
        <v>27</v>
      </c>
      <c r="C36" s="7" t="e">
        <f>SUM(C10:C15)/C19*100</f>
        <v>#DIV/0!</v>
      </c>
      <c r="D36" s="7" t="e">
        <f>SUM(D10:D15)/D19*100</f>
        <v>#DIV/0!</v>
      </c>
      <c r="E36" s="7" t="e">
        <f>SUM(E10:E15)/E19*100</f>
        <v>#DIV/0!</v>
      </c>
    </row>
    <row r="37" spans="1:5" ht="20.100000000000001" customHeight="1" x14ac:dyDescent="0.4">
      <c r="B37" s="8" t="s">
        <v>28</v>
      </c>
      <c r="C37" s="7" t="e">
        <f>(C23+C24+C25+C26+C27)/(C33-C31)*100</f>
        <v>#DIV/0!</v>
      </c>
      <c r="D37" s="7" t="e">
        <f>(D23+D24+D25+D26+D27)/(D33-D31)*100</f>
        <v>#DIV/0!</v>
      </c>
      <c r="E37" s="7" t="e">
        <f>(E23+E24+E25+E26+E27)/(E33-E31)*100</f>
        <v>#DIV/0!</v>
      </c>
    </row>
  </sheetData>
  <mergeCells count="12">
    <mergeCell ref="A1:E1"/>
    <mergeCell ref="A28:A32"/>
    <mergeCell ref="A19:B19"/>
    <mergeCell ref="A33:B33"/>
    <mergeCell ref="A5:A9"/>
    <mergeCell ref="A10:A15"/>
    <mergeCell ref="A16:A18"/>
    <mergeCell ref="A23:A27"/>
    <mergeCell ref="A3:B4"/>
    <mergeCell ref="C3:E3"/>
    <mergeCell ref="C21:E21"/>
    <mergeCell ref="A21:B22"/>
  </mergeCells>
  <phoneticPr fontId="1"/>
  <printOptions horizontalCentered="1"/>
  <pageMargins left="0.59055118110236227" right="0.39370078740157483" top="0.78740157480314965" bottom="0.39370078740157483" header="0.31496062992125984" footer="0.31496062992125984"/>
  <pageSetup paperSize="9" orientation="portrait" horizontalDpi="1200" verticalDpi="1200" r:id="rId1"/>
  <headerFooter>
    <oddHeader>&amp;R&amp;"ＭＳ 明朝,標準"【様式５－２】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2022-09-29T00:33:11Z</cp:lastPrinted>
  <dcterms:created xsi:type="dcterms:W3CDTF">2021-09-09T05:25:54Z</dcterms:created>
  <dcterms:modified xsi:type="dcterms:W3CDTF">2022-09-29T09:03:00Z</dcterms:modified>
</cp:coreProperties>
</file>