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5DEFC950-215B-45DB-B19E-64D6CFF489F8}" xr6:coauthVersionLast="47" xr6:coauthVersionMax="47" xr10:uidLastSave="{00000000-0000-0000-0000-000000000000}"/>
  <bookViews>
    <workbookView xWindow="20370" yWindow="-8970" windowWidth="29040" windowHeight="15720" tabRatio="791" firstSheet="3" activeTab="9" xr2:uid="{00000000-000D-0000-FFFF-FFFF00000000}"/>
  </bookViews>
  <sheets>
    <sheet name="使い方" sheetId="21" r:id="rId1"/>
    <sheet name="元請負人入力シート" sheetId="15" r:id="rId2"/>
    <sheet name="１次下請入力シート" sheetId="12" r:id="rId3"/>
    <sheet name="２次下請入力シート" sheetId="13" r:id="rId4"/>
    <sheet name="３次下請入力シート" sheetId="14" r:id="rId5"/>
    <sheet name="控除金額入力シート" sheetId="18" r:id="rId6"/>
    <sheet name="下請人選定通知書（印刷用・A4）" sheetId="8" r:id="rId7"/>
    <sheet name="下請契約調書（印刷用・A3）" sheetId="17" r:id="rId8"/>
    <sheet name="専門業者一覧表（印刷用・A3)" sheetId="16" r:id="rId9"/>
    <sheet name="データシート（入力・印刷不要）" sheetId="11" r:id="rId10"/>
  </sheets>
  <definedNames>
    <definedName name="_xlnm.Print_Titles" localSheetId="7">'下請契約調書（印刷用・A3）'!$13:$15</definedName>
    <definedName name="_xlnm.Print_Titles" localSheetId="6">'下請人選定通知書（印刷用・A4）'!$1:$12</definedName>
    <definedName name="_xlnm.Print_Titles" localSheetId="8">'専門業者一覧表（印刷用・A3)'!$1:$11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7" l="1"/>
  <c r="F57" i="11"/>
  <c r="F107" i="11" s="1"/>
  <c r="F56" i="11"/>
  <c r="F55" i="11"/>
  <c r="F54" i="11"/>
  <c r="F104" i="11" s="1"/>
  <c r="F53" i="11"/>
  <c r="F103" i="11"/>
  <c r="F52" i="11"/>
  <c r="F51" i="11"/>
  <c r="F101" i="11" s="1"/>
  <c r="F50" i="11"/>
  <c r="F100" i="11"/>
  <c r="F49" i="11"/>
  <c r="F99" i="11"/>
  <c r="F48" i="11"/>
  <c r="F47" i="11"/>
  <c r="F46" i="11"/>
  <c r="F96" i="11" s="1"/>
  <c r="F45" i="11"/>
  <c r="F95" i="11" s="1"/>
  <c r="F44" i="11"/>
  <c r="F43" i="11"/>
  <c r="F93" i="11"/>
  <c r="F42" i="11"/>
  <c r="F92" i="11"/>
  <c r="F41" i="11"/>
  <c r="F40" i="11"/>
  <c r="F90" i="11" s="1"/>
  <c r="F39" i="11"/>
  <c r="F38" i="11"/>
  <c r="F138" i="11" s="1"/>
  <c r="F88" i="11"/>
  <c r="F37" i="11"/>
  <c r="F36" i="11"/>
  <c r="F86" i="11" s="1"/>
  <c r="F35" i="11"/>
  <c r="F85" i="11" s="1"/>
  <c r="F34" i="11"/>
  <c r="F84" i="11"/>
  <c r="F33" i="11"/>
  <c r="F83" i="11" s="1"/>
  <c r="F32" i="11"/>
  <c r="F31" i="11"/>
  <c r="F30" i="11"/>
  <c r="F80" i="11" s="1"/>
  <c r="F29" i="11"/>
  <c r="F79" i="11"/>
  <c r="F28" i="11"/>
  <c r="F78" i="11" s="1"/>
  <c r="F27" i="11"/>
  <c r="F77" i="11" s="1"/>
  <c r="F26" i="11"/>
  <c r="F25" i="11"/>
  <c r="F24" i="11"/>
  <c r="F124" i="11" s="1"/>
  <c r="F23" i="11"/>
  <c r="F73" i="11" s="1"/>
  <c r="F22" i="11"/>
  <c r="F122" i="11" s="1"/>
  <c r="F72" i="11"/>
  <c r="F21" i="11"/>
  <c r="F71" i="11"/>
  <c r="F20" i="11"/>
  <c r="F19" i="11"/>
  <c r="F69" i="11" s="1"/>
  <c r="F18" i="11"/>
  <c r="F68" i="11"/>
  <c r="F17" i="11"/>
  <c r="F67" i="11" s="1"/>
  <c r="F16" i="11"/>
  <c r="F66" i="11" s="1"/>
  <c r="F116" i="11"/>
  <c r="F15" i="11"/>
  <c r="F14" i="11"/>
  <c r="F64" i="11" s="1"/>
  <c r="F13" i="11"/>
  <c r="F63" i="11"/>
  <c r="F12" i="11"/>
  <c r="F11" i="11"/>
  <c r="F61" i="11"/>
  <c r="F10" i="11"/>
  <c r="F110" i="11" s="1"/>
  <c r="F60" i="11"/>
  <c r="F9" i="11"/>
  <c r="F8" i="11"/>
  <c r="G8" i="11"/>
  <c r="G58" i="11" s="1"/>
  <c r="AS57" i="11"/>
  <c r="AS56" i="11"/>
  <c r="AS55" i="11"/>
  <c r="AS54" i="11"/>
  <c r="AS53" i="11"/>
  <c r="AS52" i="11"/>
  <c r="AS51" i="11"/>
  <c r="AS50" i="11"/>
  <c r="AS49" i="11"/>
  <c r="AS48" i="11"/>
  <c r="AS47" i="11"/>
  <c r="AS46" i="11"/>
  <c r="AS45" i="11"/>
  <c r="AS44" i="11"/>
  <c r="AS43" i="11"/>
  <c r="AS42" i="11"/>
  <c r="AS41" i="11"/>
  <c r="AS40" i="11"/>
  <c r="AS39" i="11"/>
  <c r="AS38" i="11"/>
  <c r="AS37" i="11"/>
  <c r="AS36" i="11"/>
  <c r="AS35" i="11"/>
  <c r="AS34" i="11"/>
  <c r="AS33" i="11"/>
  <c r="AS32" i="11"/>
  <c r="AS31" i="11"/>
  <c r="AS30" i="11"/>
  <c r="AS29" i="11"/>
  <c r="AS28" i="11"/>
  <c r="AS27" i="11"/>
  <c r="AS26" i="11"/>
  <c r="AS25" i="11"/>
  <c r="AS24" i="11"/>
  <c r="AS23" i="11"/>
  <c r="AS22" i="11"/>
  <c r="AS21" i="11"/>
  <c r="AS20" i="11"/>
  <c r="AS19" i="11"/>
  <c r="AS18" i="11"/>
  <c r="AS17" i="11"/>
  <c r="AS16" i="11"/>
  <c r="AS15" i="11"/>
  <c r="AS14" i="11"/>
  <c r="AS13" i="11"/>
  <c r="AS12" i="11"/>
  <c r="AS11" i="11"/>
  <c r="AS10" i="11"/>
  <c r="AS9" i="11"/>
  <c r="AS8" i="11"/>
  <c r="G154" i="8"/>
  <c r="G136" i="8"/>
  <c r="G51" i="8"/>
  <c r="G66" i="8"/>
  <c r="F5" i="17"/>
  <c r="C5" i="17"/>
  <c r="T4" i="16"/>
  <c r="AA57" i="12"/>
  <c r="E11" i="17"/>
  <c r="AE57" i="13"/>
  <c r="O11" i="17"/>
  <c r="AH57" i="14"/>
  <c r="X11" i="17" s="1"/>
  <c r="G21" i="18"/>
  <c r="X9" i="17" s="1"/>
  <c r="E7" i="17"/>
  <c r="M3" i="17"/>
  <c r="T5" i="16"/>
  <c r="AE12" i="16"/>
  <c r="AN157" i="11"/>
  <c r="AN156" i="11"/>
  <c r="AN155" i="11"/>
  <c r="AN154" i="11"/>
  <c r="AN153" i="11"/>
  <c r="AN152" i="11"/>
  <c r="AN151" i="11"/>
  <c r="AN150" i="11"/>
  <c r="AN149" i="11"/>
  <c r="AN148" i="11"/>
  <c r="AN147" i="11"/>
  <c r="AN146" i="11"/>
  <c r="AN145" i="11"/>
  <c r="AN144" i="11"/>
  <c r="AN143" i="11"/>
  <c r="AN142" i="11"/>
  <c r="AN141" i="11"/>
  <c r="AN140" i="11"/>
  <c r="AN139" i="11"/>
  <c r="AN138" i="11"/>
  <c r="AN137" i="11"/>
  <c r="AN136" i="11"/>
  <c r="AN135" i="11"/>
  <c r="AN134" i="11"/>
  <c r="AN133" i="11"/>
  <c r="AN132" i="11"/>
  <c r="AN131" i="11"/>
  <c r="AN130" i="11"/>
  <c r="AN129" i="11"/>
  <c r="AN128" i="11"/>
  <c r="AN127" i="11"/>
  <c r="AN126" i="11"/>
  <c r="AN125" i="11"/>
  <c r="AN124" i="11"/>
  <c r="AN123" i="11"/>
  <c r="AN122" i="11"/>
  <c r="AN121" i="11"/>
  <c r="AN120" i="11"/>
  <c r="AN119" i="11"/>
  <c r="AN118" i="11"/>
  <c r="AN117" i="11"/>
  <c r="AN116" i="11"/>
  <c r="AN115" i="11"/>
  <c r="AN114" i="11"/>
  <c r="AN113" i="11"/>
  <c r="AN112" i="11"/>
  <c r="AN111" i="11"/>
  <c r="AN110" i="11"/>
  <c r="AN109" i="11"/>
  <c r="AF157" i="11"/>
  <c r="AF156" i="11"/>
  <c r="AF155" i="11"/>
  <c r="AF154" i="11"/>
  <c r="AF153" i="11"/>
  <c r="AF152" i="11"/>
  <c r="AF151" i="11"/>
  <c r="AF150" i="11"/>
  <c r="AF149" i="11"/>
  <c r="AF148" i="11"/>
  <c r="AF147" i="11"/>
  <c r="AF146" i="11"/>
  <c r="AF145" i="11"/>
  <c r="AF144" i="11"/>
  <c r="AF143" i="11"/>
  <c r="AF142" i="11"/>
  <c r="AF141" i="11"/>
  <c r="AF140" i="11"/>
  <c r="AF139" i="11"/>
  <c r="AF138" i="11"/>
  <c r="AF137" i="11"/>
  <c r="AF136" i="11"/>
  <c r="AF135" i="11"/>
  <c r="AF134" i="11"/>
  <c r="AF133" i="11"/>
  <c r="AF132" i="11"/>
  <c r="AF131" i="11"/>
  <c r="AF130" i="11"/>
  <c r="AF129" i="11"/>
  <c r="AF128" i="11"/>
  <c r="AF127" i="11"/>
  <c r="AF126" i="11"/>
  <c r="AF125" i="11"/>
  <c r="AF124" i="11"/>
  <c r="AF123" i="11"/>
  <c r="AF122" i="11"/>
  <c r="AF121" i="11"/>
  <c r="AF120" i="11"/>
  <c r="AF119" i="11"/>
  <c r="AF118" i="11"/>
  <c r="AF117" i="11"/>
  <c r="AF116" i="11"/>
  <c r="AF115" i="11"/>
  <c r="AF114" i="11"/>
  <c r="AF113" i="11"/>
  <c r="AF112" i="11"/>
  <c r="AF111" i="11"/>
  <c r="AF110" i="11"/>
  <c r="AF109" i="11"/>
  <c r="AN108" i="11"/>
  <c r="AF108" i="11"/>
  <c r="AN107" i="11"/>
  <c r="AN106" i="11"/>
  <c r="AN105" i="11"/>
  <c r="AN104" i="11"/>
  <c r="AN103" i="11"/>
  <c r="AN102" i="11"/>
  <c r="AN101" i="11"/>
  <c r="AN100" i="11"/>
  <c r="AN99" i="11"/>
  <c r="AN98" i="11"/>
  <c r="AN97" i="11"/>
  <c r="AN96" i="11"/>
  <c r="AN95" i="11"/>
  <c r="AN94" i="11"/>
  <c r="AN93" i="11"/>
  <c r="AN92" i="11"/>
  <c r="AN91" i="11"/>
  <c r="AN90" i="11"/>
  <c r="AN89" i="11"/>
  <c r="AN88" i="11"/>
  <c r="AN87" i="11"/>
  <c r="AN86" i="11"/>
  <c r="AN85" i="11"/>
  <c r="AN84" i="11"/>
  <c r="AN83" i="11"/>
  <c r="AN82" i="11"/>
  <c r="AN81" i="11"/>
  <c r="AN80" i="11"/>
  <c r="AN79" i="11"/>
  <c r="AN78" i="11"/>
  <c r="AN77" i="11"/>
  <c r="AN76" i="11"/>
  <c r="AN75" i="11"/>
  <c r="AN74" i="11"/>
  <c r="AN73" i="11"/>
  <c r="AN72" i="11"/>
  <c r="AN71" i="11"/>
  <c r="AN70" i="11"/>
  <c r="AN69" i="11"/>
  <c r="AN68" i="11"/>
  <c r="AN67" i="11"/>
  <c r="AN66" i="11"/>
  <c r="AN65" i="11"/>
  <c r="AN64" i="11"/>
  <c r="AN63" i="11"/>
  <c r="AN62" i="11"/>
  <c r="AN61" i="11"/>
  <c r="AN60" i="11"/>
  <c r="AN59" i="11"/>
  <c r="AF107" i="11"/>
  <c r="AF106" i="11"/>
  <c r="AF105" i="11"/>
  <c r="AF104" i="11"/>
  <c r="AF103" i="11"/>
  <c r="AF102" i="11"/>
  <c r="AF101" i="11"/>
  <c r="AF100" i="11"/>
  <c r="AF99" i="11"/>
  <c r="AF98" i="11"/>
  <c r="AF97" i="11"/>
  <c r="AF96" i="11"/>
  <c r="AF95" i="11"/>
  <c r="AF94" i="11"/>
  <c r="AF93" i="11"/>
  <c r="AF92" i="11"/>
  <c r="AF91" i="11"/>
  <c r="AF90" i="11"/>
  <c r="AF89" i="11"/>
  <c r="AF88" i="11"/>
  <c r="AF87" i="11"/>
  <c r="AF86" i="11"/>
  <c r="AF85" i="11"/>
  <c r="AF84" i="11"/>
  <c r="AF83" i="11"/>
  <c r="AF82" i="11"/>
  <c r="AF81" i="11"/>
  <c r="AF80" i="11"/>
  <c r="AF79" i="11"/>
  <c r="AF78" i="11"/>
  <c r="AF77" i="11"/>
  <c r="AF76" i="11"/>
  <c r="AF75" i="11"/>
  <c r="AF74" i="11"/>
  <c r="AF73" i="11"/>
  <c r="AF72" i="11"/>
  <c r="AF71" i="11"/>
  <c r="AF70" i="11"/>
  <c r="AF69" i="11"/>
  <c r="AF68" i="11"/>
  <c r="AF67" i="11"/>
  <c r="AF66" i="11"/>
  <c r="AF65" i="11"/>
  <c r="AF64" i="11"/>
  <c r="AF63" i="11"/>
  <c r="AF62" i="11"/>
  <c r="AF61" i="11"/>
  <c r="AF60" i="11"/>
  <c r="AF59" i="11"/>
  <c r="AJ10" i="14"/>
  <c r="AJ9" i="14"/>
  <c r="AJ8" i="14"/>
  <c r="AQ109" i="11" s="1"/>
  <c r="AJ7" i="14"/>
  <c r="AQ108" i="11" s="1"/>
  <c r="AF14" i="13"/>
  <c r="AF13" i="13"/>
  <c r="AF12" i="13"/>
  <c r="AF11" i="13"/>
  <c r="AQ62" i="11"/>
  <c r="AF10" i="13"/>
  <c r="AF9" i="13"/>
  <c r="Q18" i="17" s="1"/>
  <c r="AF8" i="13"/>
  <c r="AQ59" i="11" s="1"/>
  <c r="AF7" i="13"/>
  <c r="AQ58" i="11" s="1"/>
  <c r="AN58" i="11"/>
  <c r="AF58" i="11"/>
  <c r="AN57" i="11"/>
  <c r="AN56" i="11"/>
  <c r="AN55" i="11"/>
  <c r="AN54" i="11"/>
  <c r="AN53" i="11"/>
  <c r="AN52" i="11"/>
  <c r="AN51" i="11"/>
  <c r="AN50" i="11"/>
  <c r="AN49" i="11"/>
  <c r="AN48" i="11"/>
  <c r="AN47" i="11"/>
  <c r="AN46" i="11"/>
  <c r="AN45" i="11"/>
  <c r="AN44" i="11"/>
  <c r="AN43" i="11"/>
  <c r="AN42" i="11"/>
  <c r="AN41" i="11"/>
  <c r="AN40" i="11"/>
  <c r="AN39" i="11"/>
  <c r="AN38" i="11"/>
  <c r="AN37" i="11"/>
  <c r="AN36" i="11"/>
  <c r="AN35" i="11"/>
  <c r="AN34" i="11"/>
  <c r="AN33" i="11"/>
  <c r="AN32" i="11"/>
  <c r="AN31" i="11"/>
  <c r="AN30" i="11"/>
  <c r="AN29" i="11"/>
  <c r="AN28" i="11"/>
  <c r="AN27" i="11"/>
  <c r="AN26" i="11"/>
  <c r="AN25" i="11"/>
  <c r="AN24" i="11"/>
  <c r="AN23" i="11"/>
  <c r="AN22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F57" i="11"/>
  <c r="AF56" i="11"/>
  <c r="AF55" i="11"/>
  <c r="AF54" i="11"/>
  <c r="AF53" i="11"/>
  <c r="AF52" i="11"/>
  <c r="AF51" i="11"/>
  <c r="AF50" i="11"/>
  <c r="AF49" i="11"/>
  <c r="AF48" i="11"/>
  <c r="AF47" i="11"/>
  <c r="AF46" i="11"/>
  <c r="AF45" i="11"/>
  <c r="AF44" i="11"/>
  <c r="AF43" i="11"/>
  <c r="AF42" i="11"/>
  <c r="AF41" i="11"/>
  <c r="AF40" i="11"/>
  <c r="AF39" i="11"/>
  <c r="AF38" i="11"/>
  <c r="AF37" i="11"/>
  <c r="AF36" i="11"/>
  <c r="AF35" i="11"/>
  <c r="AF34" i="11"/>
  <c r="AF33" i="11"/>
  <c r="AF32" i="11"/>
  <c r="AF31" i="11"/>
  <c r="AF30" i="11"/>
  <c r="AF29" i="11"/>
  <c r="AF28" i="11"/>
  <c r="AF27" i="11"/>
  <c r="AF26" i="11"/>
  <c r="AF25" i="11"/>
  <c r="AF24" i="11"/>
  <c r="AF23" i="11"/>
  <c r="AF22" i="11"/>
  <c r="AF21" i="11"/>
  <c r="AF20" i="11"/>
  <c r="AF19" i="11"/>
  <c r="AF18" i="11"/>
  <c r="AF17" i="11"/>
  <c r="AF16" i="11"/>
  <c r="AF15" i="11"/>
  <c r="AF14" i="11"/>
  <c r="AF13" i="11"/>
  <c r="AF12" i="11"/>
  <c r="AF11" i="11"/>
  <c r="AF10" i="11"/>
  <c r="AF9" i="11"/>
  <c r="AN8" i="11"/>
  <c r="AF8" i="11"/>
  <c r="AM61" i="16"/>
  <c r="AM60" i="16"/>
  <c r="AM59" i="16"/>
  <c r="AM58" i="16"/>
  <c r="AM57" i="16"/>
  <c r="AM56" i="16"/>
  <c r="AM55" i="16"/>
  <c r="AM54" i="16"/>
  <c r="AM53" i="16"/>
  <c r="AM52" i="16"/>
  <c r="AM51" i="16"/>
  <c r="AM50" i="16"/>
  <c r="AM49" i="16"/>
  <c r="AM48" i="16"/>
  <c r="AM47" i="16"/>
  <c r="AM46" i="16"/>
  <c r="AM45" i="16"/>
  <c r="AM44" i="16"/>
  <c r="AM43" i="16"/>
  <c r="AM42" i="16"/>
  <c r="AM41" i="16"/>
  <c r="AM40" i="16"/>
  <c r="AM39" i="16"/>
  <c r="AM38" i="16"/>
  <c r="AM37" i="16"/>
  <c r="AM36" i="16"/>
  <c r="AM35" i="16"/>
  <c r="AM34" i="16"/>
  <c r="AM33" i="16"/>
  <c r="AM32" i="16"/>
  <c r="AM31" i="16"/>
  <c r="AM30" i="16"/>
  <c r="AM29" i="16"/>
  <c r="AM28" i="16"/>
  <c r="AM27" i="16"/>
  <c r="AM26" i="16"/>
  <c r="AM25" i="16"/>
  <c r="AM24" i="16"/>
  <c r="AM23" i="16"/>
  <c r="AM22" i="16"/>
  <c r="AM21" i="16"/>
  <c r="AM20" i="16"/>
  <c r="AM19" i="16"/>
  <c r="AM18" i="16"/>
  <c r="AM17" i="16"/>
  <c r="AM16" i="16"/>
  <c r="AM15" i="16"/>
  <c r="AM14" i="16"/>
  <c r="AM13" i="16"/>
  <c r="AM12" i="16"/>
  <c r="AE61" i="16"/>
  <c r="AE60" i="16"/>
  <c r="AE59" i="16"/>
  <c r="AE58" i="16"/>
  <c r="AE57" i="16"/>
  <c r="AE56" i="16"/>
  <c r="AE55" i="16"/>
  <c r="AE54" i="16"/>
  <c r="AE53" i="16"/>
  <c r="AE52" i="16"/>
  <c r="AE51" i="16"/>
  <c r="AE50" i="16"/>
  <c r="AE49" i="16"/>
  <c r="AE48" i="16"/>
  <c r="AE47" i="16"/>
  <c r="AE46" i="16"/>
  <c r="AE45" i="16"/>
  <c r="AE44" i="16"/>
  <c r="AE43" i="16"/>
  <c r="AE42" i="16"/>
  <c r="AE41" i="16"/>
  <c r="AE40" i="16"/>
  <c r="AE39" i="16"/>
  <c r="AE38" i="16"/>
  <c r="AE37" i="16"/>
  <c r="AE36" i="16"/>
  <c r="AE35" i="16"/>
  <c r="AE34" i="16"/>
  <c r="AE33" i="16"/>
  <c r="AE32" i="16"/>
  <c r="AE31" i="16"/>
  <c r="AE30" i="16"/>
  <c r="AE29" i="16"/>
  <c r="AE28" i="16"/>
  <c r="AE27" i="16"/>
  <c r="AE26" i="16"/>
  <c r="AE25" i="16"/>
  <c r="AE24" i="16"/>
  <c r="AE23" i="16"/>
  <c r="AE22" i="16"/>
  <c r="AE21" i="16"/>
  <c r="AE20" i="16"/>
  <c r="AE19" i="16"/>
  <c r="AE18" i="16"/>
  <c r="AE17" i="16"/>
  <c r="AE16" i="16"/>
  <c r="AE15" i="16"/>
  <c r="AE14" i="16"/>
  <c r="AE13" i="16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P57" i="11"/>
  <c r="O57" i="11"/>
  <c r="O157" i="11" s="1"/>
  <c r="N57" i="11"/>
  <c r="N107" i="11" s="1"/>
  <c r="M57" i="11"/>
  <c r="M157" i="11" s="1"/>
  <c r="L57" i="11"/>
  <c r="L157" i="11"/>
  <c r="K57" i="11"/>
  <c r="K157" i="11"/>
  <c r="J57" i="11"/>
  <c r="I57" i="11"/>
  <c r="I157" i="11" s="1"/>
  <c r="H57" i="11"/>
  <c r="H157" i="11" s="1"/>
  <c r="G57" i="11"/>
  <c r="G157" i="11"/>
  <c r="F157" i="11"/>
  <c r="E57" i="11"/>
  <c r="E107" i="11" s="1"/>
  <c r="D57" i="11"/>
  <c r="D157" i="11" s="1"/>
  <c r="P56" i="11"/>
  <c r="O56" i="11"/>
  <c r="N56" i="11"/>
  <c r="N156" i="11" s="1"/>
  <c r="M56" i="11"/>
  <c r="M156" i="11" s="1"/>
  <c r="L56" i="11"/>
  <c r="L106" i="11" s="1"/>
  <c r="L156" i="11"/>
  <c r="K56" i="11"/>
  <c r="J56" i="11"/>
  <c r="J156" i="11"/>
  <c r="I56" i="11"/>
  <c r="I156" i="11" s="1"/>
  <c r="H56" i="11"/>
  <c r="H156" i="11"/>
  <c r="G56" i="11"/>
  <c r="G156" i="11" s="1"/>
  <c r="E56" i="11"/>
  <c r="E156" i="11" s="1"/>
  <c r="D56" i="11"/>
  <c r="D156" i="11"/>
  <c r="P55" i="11"/>
  <c r="P155" i="11" s="1"/>
  <c r="O55" i="11"/>
  <c r="O105" i="11" s="1"/>
  <c r="O155" i="11"/>
  <c r="N55" i="11"/>
  <c r="N105" i="11" s="1"/>
  <c r="N155" i="11"/>
  <c r="M55" i="11"/>
  <c r="M155" i="11"/>
  <c r="L55" i="11"/>
  <c r="L155" i="11" s="1"/>
  <c r="K55" i="11"/>
  <c r="K155" i="11"/>
  <c r="J55" i="11"/>
  <c r="J105" i="11" s="1"/>
  <c r="J155" i="11"/>
  <c r="I55" i="11"/>
  <c r="I105" i="11" s="1"/>
  <c r="H55" i="11"/>
  <c r="H155" i="11" s="1"/>
  <c r="G55" i="11"/>
  <c r="G155" i="11" s="1"/>
  <c r="E55" i="11"/>
  <c r="E155" i="11" s="1"/>
  <c r="D55" i="11"/>
  <c r="D155" i="11" s="1"/>
  <c r="P54" i="11"/>
  <c r="P104" i="11" s="1"/>
  <c r="P154" i="11"/>
  <c r="O54" i="11"/>
  <c r="N54" i="11"/>
  <c r="N154" i="11"/>
  <c r="M54" i="11"/>
  <c r="M104" i="11" s="1"/>
  <c r="L54" i="11"/>
  <c r="L154" i="11"/>
  <c r="K54" i="11"/>
  <c r="K104" i="11" s="1"/>
  <c r="J54" i="11"/>
  <c r="J154" i="11" s="1"/>
  <c r="I54" i="11"/>
  <c r="H54" i="11"/>
  <c r="H154" i="11"/>
  <c r="G54" i="11"/>
  <c r="F154" i="11"/>
  <c r="E54" i="11"/>
  <c r="E154" i="11" s="1"/>
  <c r="D54" i="11"/>
  <c r="P53" i="11"/>
  <c r="P153" i="11" s="1"/>
  <c r="O53" i="11"/>
  <c r="O153" i="11"/>
  <c r="N53" i="11"/>
  <c r="N153" i="11"/>
  <c r="M53" i="11"/>
  <c r="M153" i="11" s="1"/>
  <c r="L53" i="11"/>
  <c r="L153" i="11"/>
  <c r="K53" i="11"/>
  <c r="K153" i="11"/>
  <c r="J53" i="11"/>
  <c r="J153" i="11" s="1"/>
  <c r="I53" i="11"/>
  <c r="I153" i="11" s="1"/>
  <c r="H53" i="11"/>
  <c r="H153" i="11"/>
  <c r="G53" i="11"/>
  <c r="E53" i="11"/>
  <c r="E153" i="11" s="1"/>
  <c r="D53" i="11"/>
  <c r="D153" i="11" s="1"/>
  <c r="P52" i="11"/>
  <c r="P152" i="11" s="1"/>
  <c r="O52" i="11"/>
  <c r="O152" i="11"/>
  <c r="N52" i="11"/>
  <c r="N152" i="11" s="1"/>
  <c r="M52" i="11"/>
  <c r="M152" i="11" s="1"/>
  <c r="L52" i="11"/>
  <c r="L152" i="11"/>
  <c r="K52" i="11"/>
  <c r="K102" i="11" s="1"/>
  <c r="J52" i="11"/>
  <c r="J152" i="11"/>
  <c r="I52" i="11"/>
  <c r="H52" i="11"/>
  <c r="G52" i="11"/>
  <c r="G102" i="11" s="1"/>
  <c r="G152" i="11"/>
  <c r="E52" i="11"/>
  <c r="D52" i="11"/>
  <c r="D152" i="11" s="1"/>
  <c r="P51" i="11"/>
  <c r="O51" i="11"/>
  <c r="O151" i="11"/>
  <c r="N51" i="11"/>
  <c r="M51" i="11"/>
  <c r="L51" i="11"/>
  <c r="L151" i="11"/>
  <c r="K51" i="11"/>
  <c r="K151" i="11" s="1"/>
  <c r="J51" i="11"/>
  <c r="J151" i="11" s="1"/>
  <c r="I51" i="11"/>
  <c r="I151" i="11" s="1"/>
  <c r="H51" i="11"/>
  <c r="H151" i="11" s="1"/>
  <c r="G51" i="11"/>
  <c r="G151" i="11"/>
  <c r="E51" i="11"/>
  <c r="D51" i="11"/>
  <c r="D151" i="11" s="1"/>
  <c r="P50" i="11"/>
  <c r="P150" i="11"/>
  <c r="O50" i="11"/>
  <c r="O150" i="11"/>
  <c r="N50" i="11"/>
  <c r="M50" i="11"/>
  <c r="M100" i="11" s="1"/>
  <c r="L50" i="11"/>
  <c r="K50" i="11"/>
  <c r="K150" i="11" s="1"/>
  <c r="J50" i="11"/>
  <c r="J150" i="11" s="1"/>
  <c r="I50" i="11"/>
  <c r="I150" i="11"/>
  <c r="H50" i="11"/>
  <c r="H100" i="11" s="1"/>
  <c r="H150" i="11"/>
  <c r="G50" i="11"/>
  <c r="E50" i="11"/>
  <c r="E150" i="11"/>
  <c r="D50" i="11"/>
  <c r="D150" i="11" s="1"/>
  <c r="P49" i="11"/>
  <c r="P149" i="11"/>
  <c r="O49" i="11"/>
  <c r="N49" i="11"/>
  <c r="N149" i="11" s="1"/>
  <c r="M49" i="11"/>
  <c r="M149" i="11" s="1"/>
  <c r="L49" i="11"/>
  <c r="L149" i="11" s="1"/>
  <c r="K49" i="11"/>
  <c r="K99" i="11" s="1"/>
  <c r="K149" i="11"/>
  <c r="J49" i="11"/>
  <c r="J99" i="11" s="1"/>
  <c r="J149" i="11"/>
  <c r="I49" i="11"/>
  <c r="I149" i="11" s="1"/>
  <c r="H49" i="11"/>
  <c r="H149" i="11" s="1"/>
  <c r="G49" i="11"/>
  <c r="G149" i="11" s="1"/>
  <c r="F149" i="11"/>
  <c r="E49" i="11"/>
  <c r="E149" i="11" s="1"/>
  <c r="D49" i="11"/>
  <c r="D149" i="11"/>
  <c r="P48" i="11"/>
  <c r="P148" i="11"/>
  <c r="O48" i="11"/>
  <c r="N48" i="11"/>
  <c r="N148" i="11" s="1"/>
  <c r="M48" i="11"/>
  <c r="M148" i="11"/>
  <c r="L48" i="11"/>
  <c r="K48" i="11"/>
  <c r="J48" i="11"/>
  <c r="J148" i="11"/>
  <c r="I48" i="11"/>
  <c r="I148" i="11" s="1"/>
  <c r="H48" i="11"/>
  <c r="H148" i="11"/>
  <c r="G48" i="11"/>
  <c r="G98" i="11" s="1"/>
  <c r="E48" i="11"/>
  <c r="E98" i="11" s="1"/>
  <c r="E148" i="11"/>
  <c r="D48" i="11"/>
  <c r="P47" i="11"/>
  <c r="P147" i="11" s="1"/>
  <c r="O47" i="11"/>
  <c r="O147" i="11" s="1"/>
  <c r="N47" i="11"/>
  <c r="N147" i="11"/>
  <c r="M47" i="11"/>
  <c r="L47" i="11"/>
  <c r="K47" i="11"/>
  <c r="K147" i="11"/>
  <c r="J47" i="11"/>
  <c r="J147" i="11" s="1"/>
  <c r="I47" i="11"/>
  <c r="I147" i="11" s="1"/>
  <c r="H47" i="11"/>
  <c r="H147" i="11" s="1"/>
  <c r="G47" i="11"/>
  <c r="E47" i="11"/>
  <c r="E97" i="11" s="1"/>
  <c r="D47" i="11"/>
  <c r="D147" i="11" s="1"/>
  <c r="P46" i="11"/>
  <c r="P96" i="11" s="1"/>
  <c r="P146" i="11"/>
  <c r="O46" i="11"/>
  <c r="O146" i="11" s="1"/>
  <c r="N46" i="11"/>
  <c r="N96" i="11" s="1"/>
  <c r="M46" i="11"/>
  <c r="M146" i="11"/>
  <c r="L46" i="11"/>
  <c r="L146" i="11" s="1"/>
  <c r="K46" i="11"/>
  <c r="K146" i="11" s="1"/>
  <c r="J46" i="11"/>
  <c r="J146" i="11" s="1"/>
  <c r="I46" i="11"/>
  <c r="I96" i="11" s="1"/>
  <c r="I146" i="11"/>
  <c r="H46" i="11"/>
  <c r="H146" i="11"/>
  <c r="G46" i="11"/>
  <c r="G146" i="11" s="1"/>
  <c r="F146" i="11"/>
  <c r="E46" i="11"/>
  <c r="E146" i="11" s="1"/>
  <c r="D46" i="11"/>
  <c r="D146" i="11"/>
  <c r="P45" i="11"/>
  <c r="O45" i="11"/>
  <c r="O145" i="11"/>
  <c r="N45" i="11"/>
  <c r="N145" i="11" s="1"/>
  <c r="M45" i="11"/>
  <c r="M145" i="11" s="1"/>
  <c r="L45" i="11"/>
  <c r="L145" i="11"/>
  <c r="K45" i="11"/>
  <c r="K145" i="11"/>
  <c r="J45" i="11"/>
  <c r="J145" i="11" s="1"/>
  <c r="I45" i="11"/>
  <c r="I145" i="11" s="1"/>
  <c r="H45" i="11"/>
  <c r="H145" i="11" s="1"/>
  <c r="G45" i="11"/>
  <c r="G145" i="11"/>
  <c r="E45" i="11"/>
  <c r="E145" i="11" s="1"/>
  <c r="D45" i="11"/>
  <c r="D95" i="11" s="1"/>
  <c r="P44" i="11"/>
  <c r="P144" i="11" s="1"/>
  <c r="O44" i="11"/>
  <c r="O144" i="11"/>
  <c r="N44" i="11"/>
  <c r="N144" i="11" s="1"/>
  <c r="M44" i="11"/>
  <c r="L44" i="11"/>
  <c r="L94" i="11" s="1"/>
  <c r="L144" i="11"/>
  <c r="K44" i="11"/>
  <c r="J44" i="11"/>
  <c r="J144" i="11" s="1"/>
  <c r="I44" i="11"/>
  <c r="H44" i="11"/>
  <c r="H144" i="11"/>
  <c r="G44" i="11"/>
  <c r="G144" i="11"/>
  <c r="E44" i="11"/>
  <c r="D44" i="11"/>
  <c r="D144" i="11" s="1"/>
  <c r="P43" i="11"/>
  <c r="P143" i="11" s="1"/>
  <c r="O43" i="11"/>
  <c r="N43" i="11"/>
  <c r="M43" i="11"/>
  <c r="M93" i="11" s="1"/>
  <c r="M143" i="11"/>
  <c r="L43" i="11"/>
  <c r="K43" i="11"/>
  <c r="K143" i="11" s="1"/>
  <c r="J43" i="11"/>
  <c r="J143" i="11"/>
  <c r="I43" i="11"/>
  <c r="I143" i="11" s="1"/>
  <c r="H43" i="11"/>
  <c r="H93" i="11" s="1"/>
  <c r="G43" i="11"/>
  <c r="G143" i="11" s="1"/>
  <c r="E43" i="11"/>
  <c r="E143" i="11" s="1"/>
  <c r="D43" i="11"/>
  <c r="P42" i="11"/>
  <c r="P142" i="11" s="1"/>
  <c r="O42" i="11"/>
  <c r="O142" i="11"/>
  <c r="N42" i="11"/>
  <c r="M42" i="11"/>
  <c r="L42" i="11"/>
  <c r="L142" i="11" s="1"/>
  <c r="K42" i="11"/>
  <c r="K142" i="11"/>
  <c r="J42" i="11"/>
  <c r="J142" i="11" s="1"/>
  <c r="I42" i="11"/>
  <c r="H42" i="11"/>
  <c r="H142" i="11" s="1"/>
  <c r="G42" i="11"/>
  <c r="G142" i="11" s="1"/>
  <c r="E42" i="11"/>
  <c r="E142" i="11" s="1"/>
  <c r="D42" i="11"/>
  <c r="P41" i="11"/>
  <c r="P141" i="11" s="1"/>
  <c r="O41" i="11"/>
  <c r="N41" i="11"/>
  <c r="N141" i="11" s="1"/>
  <c r="M41" i="11"/>
  <c r="M141" i="11" s="1"/>
  <c r="L41" i="11"/>
  <c r="L141" i="11" s="1"/>
  <c r="K41" i="11"/>
  <c r="K141" i="11"/>
  <c r="J41" i="11"/>
  <c r="I41" i="11"/>
  <c r="I141" i="11" s="1"/>
  <c r="H41" i="11"/>
  <c r="H141" i="11" s="1"/>
  <c r="G41" i="11"/>
  <c r="G141" i="11" s="1"/>
  <c r="E41" i="11"/>
  <c r="E141" i="11"/>
  <c r="D41" i="11"/>
  <c r="D141" i="11" s="1"/>
  <c r="P40" i="11"/>
  <c r="P140" i="11" s="1"/>
  <c r="O40" i="11"/>
  <c r="O140" i="11"/>
  <c r="N40" i="11"/>
  <c r="N140" i="11"/>
  <c r="M40" i="11"/>
  <c r="M140" i="11" s="1"/>
  <c r="L40" i="11"/>
  <c r="K40" i="11"/>
  <c r="K140" i="11" s="1"/>
  <c r="J40" i="11"/>
  <c r="J140" i="11" s="1"/>
  <c r="I40" i="11"/>
  <c r="I140" i="11" s="1"/>
  <c r="H40" i="11"/>
  <c r="H140" i="11" s="1"/>
  <c r="G40" i="11"/>
  <c r="G140" i="11"/>
  <c r="F140" i="11"/>
  <c r="E40" i="11"/>
  <c r="D40" i="11"/>
  <c r="P39" i="11"/>
  <c r="P89" i="11" s="1"/>
  <c r="P139" i="11"/>
  <c r="O39" i="11"/>
  <c r="O139" i="11" s="1"/>
  <c r="N39" i="11"/>
  <c r="N89" i="11" s="1"/>
  <c r="N139" i="11"/>
  <c r="M39" i="11"/>
  <c r="L39" i="11"/>
  <c r="L139" i="11"/>
  <c r="K39" i="11"/>
  <c r="J39" i="11"/>
  <c r="J139" i="11" s="1"/>
  <c r="I39" i="11"/>
  <c r="H39" i="11"/>
  <c r="H139" i="11" s="1"/>
  <c r="G39" i="11"/>
  <c r="G139" i="11"/>
  <c r="E39" i="11"/>
  <c r="E139" i="11"/>
  <c r="D39" i="11"/>
  <c r="D139" i="11" s="1"/>
  <c r="P38" i="11"/>
  <c r="P138" i="11" s="1"/>
  <c r="O38" i="11"/>
  <c r="O138" i="11" s="1"/>
  <c r="N38" i="11"/>
  <c r="N88" i="11" s="1"/>
  <c r="N138" i="11"/>
  <c r="M38" i="11"/>
  <c r="L38" i="11"/>
  <c r="K38" i="11"/>
  <c r="K138" i="11" s="1"/>
  <c r="J38" i="11"/>
  <c r="J138" i="11" s="1"/>
  <c r="I38" i="11"/>
  <c r="I138" i="11"/>
  <c r="H38" i="11"/>
  <c r="H138" i="11" s="1"/>
  <c r="G38" i="11"/>
  <c r="E38" i="11"/>
  <c r="E138" i="11" s="1"/>
  <c r="D38" i="11"/>
  <c r="D88" i="11" s="1"/>
  <c r="D138" i="11"/>
  <c r="P37" i="11"/>
  <c r="P137" i="11" s="1"/>
  <c r="O37" i="11"/>
  <c r="O87" i="11" s="1"/>
  <c r="O137" i="11"/>
  <c r="N37" i="11"/>
  <c r="N137" i="11"/>
  <c r="M37" i="11"/>
  <c r="M87" i="11" s="1"/>
  <c r="M137" i="11"/>
  <c r="L37" i="11"/>
  <c r="K37" i="11"/>
  <c r="K137" i="11" s="1"/>
  <c r="J37" i="11"/>
  <c r="J137" i="11"/>
  <c r="I37" i="11"/>
  <c r="I137" i="11"/>
  <c r="H37" i="11"/>
  <c r="G37" i="11"/>
  <c r="E37" i="11"/>
  <c r="E137" i="11"/>
  <c r="D37" i="11"/>
  <c r="P36" i="11"/>
  <c r="O36" i="11"/>
  <c r="O136" i="11"/>
  <c r="N36" i="11"/>
  <c r="N136" i="11" s="1"/>
  <c r="M36" i="11"/>
  <c r="M136" i="11"/>
  <c r="L36" i="11"/>
  <c r="L136" i="11" s="1"/>
  <c r="K36" i="11"/>
  <c r="K86" i="11" s="1"/>
  <c r="K136" i="11"/>
  <c r="J36" i="11"/>
  <c r="J136" i="11" s="1"/>
  <c r="I36" i="11"/>
  <c r="I136" i="11" s="1"/>
  <c r="H36" i="11"/>
  <c r="H136" i="11" s="1"/>
  <c r="G36" i="11"/>
  <c r="G136" i="11"/>
  <c r="F136" i="11"/>
  <c r="E36" i="11"/>
  <c r="E136" i="11" s="1"/>
  <c r="D36" i="11"/>
  <c r="D136" i="11" s="1"/>
  <c r="P35" i="11"/>
  <c r="P135" i="11" s="1"/>
  <c r="O35" i="11"/>
  <c r="O135" i="11"/>
  <c r="N35" i="11"/>
  <c r="N85" i="11" s="1"/>
  <c r="N135" i="11"/>
  <c r="M35" i="11"/>
  <c r="M135" i="11" s="1"/>
  <c r="L35" i="11"/>
  <c r="L135" i="11" s="1"/>
  <c r="K35" i="11"/>
  <c r="K135" i="11" s="1"/>
  <c r="J35" i="11"/>
  <c r="J135" i="11"/>
  <c r="I35" i="11"/>
  <c r="H35" i="11"/>
  <c r="G35" i="11"/>
  <c r="F135" i="11"/>
  <c r="E35" i="11"/>
  <c r="E85" i="11" s="1"/>
  <c r="D35" i="11"/>
  <c r="P34" i="11"/>
  <c r="P84" i="11" s="1"/>
  <c r="P134" i="11"/>
  <c r="O34" i="11"/>
  <c r="N34" i="11"/>
  <c r="N84" i="11"/>
  <c r="M34" i="11"/>
  <c r="M134" i="11" s="1"/>
  <c r="L34" i="11"/>
  <c r="K34" i="11"/>
  <c r="K134" i="11"/>
  <c r="J34" i="11"/>
  <c r="J134" i="11"/>
  <c r="I34" i="11"/>
  <c r="I84" i="11" s="1"/>
  <c r="I134" i="11"/>
  <c r="H34" i="11"/>
  <c r="G34" i="11"/>
  <c r="G134" i="11" s="1"/>
  <c r="E34" i="11"/>
  <c r="E134" i="11"/>
  <c r="D34" i="11"/>
  <c r="D134" i="11"/>
  <c r="P33" i="11"/>
  <c r="P133" i="11" s="1"/>
  <c r="O33" i="11"/>
  <c r="O133" i="11" s="1"/>
  <c r="N33" i="11"/>
  <c r="N133" i="11" s="1"/>
  <c r="M33" i="11"/>
  <c r="M83" i="11" s="1"/>
  <c r="L33" i="11"/>
  <c r="L133" i="11" s="1"/>
  <c r="K33" i="11"/>
  <c r="K83" i="11" s="1"/>
  <c r="J33" i="11"/>
  <c r="I33" i="11"/>
  <c r="I133" i="11" s="1"/>
  <c r="H33" i="11"/>
  <c r="H133" i="11" s="1"/>
  <c r="G33" i="11"/>
  <c r="G133" i="11"/>
  <c r="E33" i="11"/>
  <c r="E83" i="11" s="1"/>
  <c r="E133" i="11"/>
  <c r="D33" i="11"/>
  <c r="D133" i="11"/>
  <c r="P32" i="11"/>
  <c r="P82" i="11" s="1"/>
  <c r="O32" i="11"/>
  <c r="O132" i="11"/>
  <c r="N32" i="11"/>
  <c r="N132" i="11"/>
  <c r="M32" i="11"/>
  <c r="L32" i="11"/>
  <c r="L132" i="11" s="1"/>
  <c r="K32" i="11"/>
  <c r="K132" i="11" s="1"/>
  <c r="J32" i="11"/>
  <c r="J132" i="11" s="1"/>
  <c r="I32" i="11"/>
  <c r="H32" i="11"/>
  <c r="H132" i="11" s="1"/>
  <c r="G32" i="11"/>
  <c r="G82" i="11" s="1"/>
  <c r="G132" i="11"/>
  <c r="E32" i="11"/>
  <c r="E132" i="11"/>
  <c r="D32" i="11"/>
  <c r="D82" i="11" s="1"/>
  <c r="P31" i="11"/>
  <c r="P131" i="11" s="1"/>
  <c r="O31" i="11"/>
  <c r="O131" i="11"/>
  <c r="N31" i="11"/>
  <c r="M31" i="11"/>
  <c r="M131" i="11"/>
  <c r="L31" i="11"/>
  <c r="L131" i="11" s="1"/>
  <c r="K31" i="11"/>
  <c r="K131" i="11" s="1"/>
  <c r="J31" i="11"/>
  <c r="J131" i="11"/>
  <c r="I31" i="11"/>
  <c r="H31" i="11"/>
  <c r="H131" i="11" s="1"/>
  <c r="G31" i="11"/>
  <c r="E31" i="11"/>
  <c r="E131" i="11"/>
  <c r="D31" i="11"/>
  <c r="D131" i="11" s="1"/>
  <c r="P30" i="11"/>
  <c r="P80" i="11" s="1"/>
  <c r="O30" i="11"/>
  <c r="N30" i="11"/>
  <c r="N130" i="11" s="1"/>
  <c r="M30" i="11"/>
  <c r="M130" i="11" s="1"/>
  <c r="L30" i="11"/>
  <c r="L130" i="11"/>
  <c r="K30" i="11"/>
  <c r="J30" i="11"/>
  <c r="I30" i="11"/>
  <c r="I130" i="11"/>
  <c r="H30" i="11"/>
  <c r="H130" i="11" s="1"/>
  <c r="G30" i="11"/>
  <c r="G130" i="11" s="1"/>
  <c r="F130" i="11"/>
  <c r="E30" i="11"/>
  <c r="D30" i="11"/>
  <c r="P29" i="11"/>
  <c r="P129" i="11"/>
  <c r="O29" i="11"/>
  <c r="O129" i="11" s="1"/>
  <c r="N29" i="11"/>
  <c r="N79" i="11" s="1"/>
  <c r="N129" i="11"/>
  <c r="M29" i="11"/>
  <c r="L29" i="11"/>
  <c r="K29" i="11"/>
  <c r="K129" i="11" s="1"/>
  <c r="J29" i="11"/>
  <c r="J129" i="11" s="1"/>
  <c r="I29" i="11"/>
  <c r="I129" i="11"/>
  <c r="H29" i="11"/>
  <c r="H129" i="11" s="1"/>
  <c r="G29" i="11"/>
  <c r="F129" i="11"/>
  <c r="E29" i="11"/>
  <c r="E129" i="11" s="1"/>
  <c r="D29" i="11"/>
  <c r="D129" i="11" s="1"/>
  <c r="P28" i="11"/>
  <c r="P128" i="11"/>
  <c r="O28" i="11"/>
  <c r="O128" i="11" s="1"/>
  <c r="N28" i="11"/>
  <c r="N128" i="11" s="1"/>
  <c r="M28" i="11"/>
  <c r="M128" i="11"/>
  <c r="L28" i="11"/>
  <c r="L128" i="11"/>
  <c r="K28" i="11"/>
  <c r="K128" i="11"/>
  <c r="J28" i="11"/>
  <c r="I28" i="11"/>
  <c r="I128" i="11" s="1"/>
  <c r="H28" i="11"/>
  <c r="H128" i="11" s="1"/>
  <c r="G28" i="11"/>
  <c r="G128" i="11" s="1"/>
  <c r="E28" i="11"/>
  <c r="E128" i="11"/>
  <c r="D28" i="11"/>
  <c r="D128" i="11" s="1"/>
  <c r="P27" i="11"/>
  <c r="P77" i="11" s="1"/>
  <c r="O27" i="11"/>
  <c r="O127" i="11" s="1"/>
  <c r="N27" i="11"/>
  <c r="N127" i="11"/>
  <c r="M27" i="11"/>
  <c r="M127" i="11" s="1"/>
  <c r="L27" i="11"/>
  <c r="L77" i="11" s="1"/>
  <c r="L127" i="11"/>
  <c r="K27" i="11"/>
  <c r="J27" i="11"/>
  <c r="J127" i="11"/>
  <c r="I27" i="11"/>
  <c r="I127" i="11" s="1"/>
  <c r="H27" i="11"/>
  <c r="H127" i="11"/>
  <c r="G27" i="11"/>
  <c r="G77" i="11" s="1"/>
  <c r="G127" i="11"/>
  <c r="E27" i="11"/>
  <c r="E127" i="11" s="1"/>
  <c r="D27" i="11"/>
  <c r="D127" i="11" s="1"/>
  <c r="P26" i="11"/>
  <c r="P126" i="11" s="1"/>
  <c r="O26" i="11"/>
  <c r="O126" i="11"/>
  <c r="N26" i="11"/>
  <c r="N126" i="11" s="1"/>
  <c r="M26" i="11"/>
  <c r="M126" i="11" s="1"/>
  <c r="L26" i="11"/>
  <c r="L126" i="11"/>
  <c r="K26" i="11"/>
  <c r="K126" i="11"/>
  <c r="J26" i="11"/>
  <c r="J126" i="11"/>
  <c r="I26" i="11"/>
  <c r="H26" i="11"/>
  <c r="H126" i="11" s="1"/>
  <c r="G26" i="11"/>
  <c r="G126" i="11" s="1"/>
  <c r="E26" i="11"/>
  <c r="E126" i="11"/>
  <c r="D26" i="11"/>
  <c r="D126" i="11" s="1"/>
  <c r="P25" i="11"/>
  <c r="O25" i="11"/>
  <c r="N25" i="11"/>
  <c r="N125" i="11" s="1"/>
  <c r="M25" i="11"/>
  <c r="M125" i="11" s="1"/>
  <c r="L25" i="11"/>
  <c r="L125" i="11" s="1"/>
  <c r="K25" i="11"/>
  <c r="K125" i="11"/>
  <c r="J25" i="11"/>
  <c r="I25" i="11"/>
  <c r="I125" i="11" s="1"/>
  <c r="H25" i="11"/>
  <c r="H75" i="11" s="1"/>
  <c r="G25" i="11"/>
  <c r="G125" i="11" s="1"/>
  <c r="E25" i="11"/>
  <c r="E125" i="11" s="1"/>
  <c r="D25" i="11"/>
  <c r="D125" i="11"/>
  <c r="P24" i="11"/>
  <c r="P124" i="11" s="1"/>
  <c r="O24" i="11"/>
  <c r="O124" i="11" s="1"/>
  <c r="N24" i="11"/>
  <c r="N124" i="11" s="1"/>
  <c r="M24" i="11"/>
  <c r="M124" i="11"/>
  <c r="L24" i="11"/>
  <c r="L74" i="11" s="1"/>
  <c r="K24" i="11"/>
  <c r="J24" i="11"/>
  <c r="J124" i="11"/>
  <c r="I24" i="11"/>
  <c r="I124" i="11" s="1"/>
  <c r="H24" i="11"/>
  <c r="H74" i="11" s="1"/>
  <c r="H124" i="11"/>
  <c r="G24" i="11"/>
  <c r="E24" i="11"/>
  <c r="D24" i="11"/>
  <c r="D124" i="11"/>
  <c r="P23" i="11"/>
  <c r="P123" i="11" s="1"/>
  <c r="O23" i="11"/>
  <c r="N23" i="11"/>
  <c r="N123" i="11" s="1"/>
  <c r="M23" i="11"/>
  <c r="M73" i="11" s="1"/>
  <c r="L23" i="11"/>
  <c r="L123" i="11" s="1"/>
  <c r="K23" i="11"/>
  <c r="K123" i="11" s="1"/>
  <c r="J23" i="11"/>
  <c r="J73" i="11" s="1"/>
  <c r="I23" i="11"/>
  <c r="I123" i="11"/>
  <c r="H23" i="11"/>
  <c r="H123" i="11"/>
  <c r="G23" i="11"/>
  <c r="G123" i="11" s="1"/>
  <c r="F123" i="11"/>
  <c r="E23" i="11"/>
  <c r="E123" i="11" s="1"/>
  <c r="D23" i="11"/>
  <c r="P22" i="11"/>
  <c r="P122" i="11"/>
  <c r="O22" i="11"/>
  <c r="O72" i="11" s="1"/>
  <c r="O122" i="11"/>
  <c r="N22" i="11"/>
  <c r="M22" i="11"/>
  <c r="M122" i="11"/>
  <c r="L22" i="11"/>
  <c r="L122" i="11" s="1"/>
  <c r="K22" i="11"/>
  <c r="K122" i="11"/>
  <c r="J22" i="11"/>
  <c r="J122" i="11" s="1"/>
  <c r="I22" i="11"/>
  <c r="I72" i="11" s="1"/>
  <c r="H22" i="11"/>
  <c r="G22" i="11"/>
  <c r="G122" i="11" s="1"/>
  <c r="E22" i="11"/>
  <c r="E122" i="11"/>
  <c r="D22" i="11"/>
  <c r="D72" i="11" s="1"/>
  <c r="D122" i="11"/>
  <c r="P21" i="11"/>
  <c r="P121" i="11" s="1"/>
  <c r="O21" i="11"/>
  <c r="O121" i="11"/>
  <c r="N21" i="11"/>
  <c r="N121" i="11" s="1"/>
  <c r="M21" i="11"/>
  <c r="M121" i="11"/>
  <c r="L21" i="11"/>
  <c r="K21" i="11"/>
  <c r="K121" i="11" s="1"/>
  <c r="J21" i="11"/>
  <c r="J121" i="11"/>
  <c r="I21" i="11"/>
  <c r="I121" i="11" s="1"/>
  <c r="H21" i="11"/>
  <c r="G21" i="11"/>
  <c r="F121" i="11"/>
  <c r="E21" i="11"/>
  <c r="E121" i="11" s="1"/>
  <c r="D21" i="11"/>
  <c r="D121" i="11" s="1"/>
  <c r="P20" i="11"/>
  <c r="P120" i="11"/>
  <c r="O20" i="11"/>
  <c r="O120" i="11" s="1"/>
  <c r="N20" i="11"/>
  <c r="N120" i="11"/>
  <c r="M20" i="11"/>
  <c r="M120" i="11" s="1"/>
  <c r="L20" i="11"/>
  <c r="L120" i="11" s="1"/>
  <c r="K20" i="11"/>
  <c r="J20" i="11"/>
  <c r="J120" i="11" s="1"/>
  <c r="I20" i="11"/>
  <c r="I120" i="11"/>
  <c r="H20" i="11"/>
  <c r="H120" i="11" s="1"/>
  <c r="G20" i="11"/>
  <c r="E20" i="11"/>
  <c r="E120" i="11" s="1"/>
  <c r="D20" i="11"/>
  <c r="D120" i="11"/>
  <c r="P19" i="11"/>
  <c r="P69" i="11" s="1"/>
  <c r="P119" i="11"/>
  <c r="O19" i="11"/>
  <c r="N19" i="11"/>
  <c r="N119" i="11" s="1"/>
  <c r="M19" i="11"/>
  <c r="M119" i="11" s="1"/>
  <c r="L19" i="11"/>
  <c r="L119" i="11"/>
  <c r="K19" i="11"/>
  <c r="K119" i="11" s="1"/>
  <c r="J19" i="11"/>
  <c r="J69" i="11" s="1"/>
  <c r="I19" i="11"/>
  <c r="I69" i="11" s="1"/>
  <c r="H19" i="11"/>
  <c r="H69" i="11"/>
  <c r="G19" i="11"/>
  <c r="G119" i="11" s="1"/>
  <c r="E19" i="11"/>
  <c r="E119" i="11"/>
  <c r="D19" i="11"/>
  <c r="D69" i="11" s="1"/>
  <c r="P18" i="11"/>
  <c r="P118" i="11" s="1"/>
  <c r="O18" i="11"/>
  <c r="O118" i="11" s="1"/>
  <c r="N18" i="11"/>
  <c r="N118" i="11" s="1"/>
  <c r="M18" i="11"/>
  <c r="M118" i="11"/>
  <c r="L18" i="11"/>
  <c r="L68" i="11" s="1"/>
  <c r="L118" i="11"/>
  <c r="K18" i="11"/>
  <c r="K118" i="11" s="1"/>
  <c r="J18" i="11"/>
  <c r="J118" i="11"/>
  <c r="I18" i="11"/>
  <c r="I118" i="11"/>
  <c r="H18" i="11"/>
  <c r="H118" i="11"/>
  <c r="G18" i="11"/>
  <c r="E18" i="11"/>
  <c r="E118" i="11" s="1"/>
  <c r="D18" i="11"/>
  <c r="D118" i="11" s="1"/>
  <c r="P17" i="11"/>
  <c r="P117" i="11"/>
  <c r="O17" i="11"/>
  <c r="O117" i="11" s="1"/>
  <c r="N17" i="11"/>
  <c r="M17" i="11"/>
  <c r="L17" i="11"/>
  <c r="L117" i="11"/>
  <c r="K17" i="11"/>
  <c r="J17" i="11"/>
  <c r="I17" i="11"/>
  <c r="I117" i="11"/>
  <c r="H17" i="11"/>
  <c r="H117" i="11" s="1"/>
  <c r="G17" i="11"/>
  <c r="G117" i="11" s="1"/>
  <c r="F117" i="11"/>
  <c r="E17" i="11"/>
  <c r="E117" i="11" s="1"/>
  <c r="D17" i="11"/>
  <c r="D117" i="11" s="1"/>
  <c r="P16" i="11"/>
  <c r="P116" i="11"/>
  <c r="O16" i="11"/>
  <c r="N16" i="11"/>
  <c r="N116" i="11" s="1"/>
  <c r="M16" i="11"/>
  <c r="M116" i="11" s="1"/>
  <c r="L16" i="11"/>
  <c r="L116" i="11"/>
  <c r="K16" i="11"/>
  <c r="K66" i="11" s="1"/>
  <c r="K116" i="11"/>
  <c r="J16" i="11"/>
  <c r="I16" i="11"/>
  <c r="I116" i="11" s="1"/>
  <c r="H16" i="11"/>
  <c r="H116" i="11" s="1"/>
  <c r="G16" i="11"/>
  <c r="G116" i="11"/>
  <c r="E16" i="11"/>
  <c r="E66" i="11" s="1"/>
  <c r="E116" i="11"/>
  <c r="D16" i="11"/>
  <c r="P15" i="11"/>
  <c r="P115" i="11" s="1"/>
  <c r="O15" i="11"/>
  <c r="O115" i="11"/>
  <c r="N15" i="11"/>
  <c r="N115" i="11" s="1"/>
  <c r="M15" i="11"/>
  <c r="M115" i="11" s="1"/>
  <c r="L15" i="11"/>
  <c r="L115" i="11"/>
  <c r="K15" i="11"/>
  <c r="K115" i="11" s="1"/>
  <c r="J15" i="11"/>
  <c r="J115" i="11"/>
  <c r="I15" i="11"/>
  <c r="I115" i="11" s="1"/>
  <c r="H15" i="11"/>
  <c r="H115" i="11"/>
  <c r="G15" i="11"/>
  <c r="G115" i="11"/>
  <c r="E15" i="11"/>
  <c r="E115" i="11"/>
  <c r="D15" i="11"/>
  <c r="D115" i="11"/>
  <c r="P14" i="11"/>
  <c r="P114" i="11" s="1"/>
  <c r="O14" i="11"/>
  <c r="N14" i="11"/>
  <c r="N114" i="11" s="1"/>
  <c r="M14" i="11"/>
  <c r="M114" i="11"/>
  <c r="L14" i="11"/>
  <c r="L114" i="11" s="1"/>
  <c r="K14" i="11"/>
  <c r="K64" i="11" s="1"/>
  <c r="K114" i="11"/>
  <c r="J14" i="11"/>
  <c r="I14" i="11"/>
  <c r="H14" i="11"/>
  <c r="H114" i="11" s="1"/>
  <c r="G14" i="11"/>
  <c r="G64" i="11" s="1"/>
  <c r="F114" i="11"/>
  <c r="E14" i="11"/>
  <c r="E114" i="11" s="1"/>
  <c r="D14" i="11"/>
  <c r="D64" i="11" s="1"/>
  <c r="D114" i="11"/>
  <c r="P13" i="11"/>
  <c r="P113" i="11" s="1"/>
  <c r="O13" i="11"/>
  <c r="O113" i="11" s="1"/>
  <c r="N13" i="11"/>
  <c r="N113" i="11" s="1"/>
  <c r="M13" i="11"/>
  <c r="M113" i="11" s="1"/>
  <c r="L13" i="11"/>
  <c r="L63" i="11" s="1"/>
  <c r="L113" i="11"/>
  <c r="K13" i="11"/>
  <c r="K113" i="11" s="1"/>
  <c r="J13" i="11"/>
  <c r="J113" i="11" s="1"/>
  <c r="I13" i="11"/>
  <c r="I63" i="11" s="1"/>
  <c r="H13" i="11"/>
  <c r="H113" i="11"/>
  <c r="G13" i="11"/>
  <c r="F113" i="11"/>
  <c r="E13" i="11"/>
  <c r="E113" i="11" s="1"/>
  <c r="D13" i="11"/>
  <c r="D113" i="11" s="1"/>
  <c r="P12" i="11"/>
  <c r="P112" i="11"/>
  <c r="O12" i="11"/>
  <c r="O112" i="11" s="1"/>
  <c r="N12" i="11"/>
  <c r="N62" i="11" s="1"/>
  <c r="N112" i="11"/>
  <c r="M12" i="11"/>
  <c r="M112" i="11" s="1"/>
  <c r="L12" i="11"/>
  <c r="L112" i="11" s="1"/>
  <c r="K12" i="11"/>
  <c r="K112" i="11" s="1"/>
  <c r="J12" i="11"/>
  <c r="J112" i="11"/>
  <c r="I12" i="11"/>
  <c r="H12" i="11"/>
  <c r="H112" i="11" s="1"/>
  <c r="G12" i="11"/>
  <c r="G112" i="11" s="1"/>
  <c r="E12" i="11"/>
  <c r="E112" i="11" s="1"/>
  <c r="D12" i="11"/>
  <c r="D112" i="11" s="1"/>
  <c r="P11" i="11"/>
  <c r="P61" i="11" s="1"/>
  <c r="P111" i="11"/>
  <c r="O11" i="11"/>
  <c r="O111" i="11" s="1"/>
  <c r="N11" i="11"/>
  <c r="N111" i="11" s="1"/>
  <c r="M11" i="11"/>
  <c r="M111" i="11" s="1"/>
  <c r="L11" i="11"/>
  <c r="L111" i="11"/>
  <c r="K11" i="11"/>
  <c r="K111" i="11" s="1"/>
  <c r="J11" i="11"/>
  <c r="J61" i="11" s="1"/>
  <c r="J111" i="11"/>
  <c r="I11" i="11"/>
  <c r="I111" i="11" s="1"/>
  <c r="H11" i="11"/>
  <c r="H111" i="11"/>
  <c r="G11" i="11"/>
  <c r="G61" i="11" s="1"/>
  <c r="E11" i="11"/>
  <c r="E111" i="11"/>
  <c r="D11" i="11"/>
  <c r="P10" i="11"/>
  <c r="O10" i="11"/>
  <c r="O110" i="11" s="1"/>
  <c r="N10" i="11"/>
  <c r="N110" i="11" s="1"/>
  <c r="M10" i="11"/>
  <c r="M110" i="11" s="1"/>
  <c r="L10" i="11"/>
  <c r="L110" i="11"/>
  <c r="K10" i="11"/>
  <c r="K110" i="11" s="1"/>
  <c r="J10" i="11"/>
  <c r="J110" i="11"/>
  <c r="I10" i="11"/>
  <c r="I110" i="11" s="1"/>
  <c r="H10" i="11"/>
  <c r="H110" i="11"/>
  <c r="G10" i="11"/>
  <c r="E10" i="11"/>
  <c r="D10" i="11"/>
  <c r="P9" i="11"/>
  <c r="P59" i="11" s="1"/>
  <c r="O9" i="11"/>
  <c r="O109" i="11"/>
  <c r="N9" i="11"/>
  <c r="N109" i="11"/>
  <c r="M9" i="11"/>
  <c r="L9" i="11"/>
  <c r="L109" i="11" s="1"/>
  <c r="K9" i="11"/>
  <c r="K109" i="11"/>
  <c r="J9" i="11"/>
  <c r="J109" i="11"/>
  <c r="I9" i="11"/>
  <c r="I109" i="11" s="1"/>
  <c r="H9" i="11"/>
  <c r="H59" i="11" s="1"/>
  <c r="H109" i="11"/>
  <c r="G9" i="11"/>
  <c r="G109" i="11" s="1"/>
  <c r="E9" i="11"/>
  <c r="E109" i="11" s="1"/>
  <c r="D9" i="11"/>
  <c r="D109" i="11"/>
  <c r="P8" i="11"/>
  <c r="P108" i="11" s="1"/>
  <c r="O8" i="11"/>
  <c r="O108" i="11" s="1"/>
  <c r="N8" i="11"/>
  <c r="M8" i="11"/>
  <c r="M108" i="11"/>
  <c r="L8" i="11"/>
  <c r="L108" i="11"/>
  <c r="K8" i="11"/>
  <c r="J8" i="11"/>
  <c r="I8" i="11"/>
  <c r="H8" i="11"/>
  <c r="H108" i="11"/>
  <c r="G108" i="11"/>
  <c r="E8" i="11"/>
  <c r="E108" i="11"/>
  <c r="D8" i="11"/>
  <c r="D108" i="11" s="1"/>
  <c r="O107" i="11"/>
  <c r="M107" i="11"/>
  <c r="N106" i="11"/>
  <c r="J106" i="11"/>
  <c r="I106" i="11"/>
  <c r="H106" i="11"/>
  <c r="K105" i="11"/>
  <c r="N104" i="11"/>
  <c r="L104" i="11"/>
  <c r="J104" i="11"/>
  <c r="H104" i="11"/>
  <c r="N103" i="11"/>
  <c r="K103" i="11"/>
  <c r="I103" i="11"/>
  <c r="E103" i="11"/>
  <c r="D103" i="11"/>
  <c r="O102" i="11"/>
  <c r="L102" i="11"/>
  <c r="J102" i="11"/>
  <c r="O101" i="11"/>
  <c r="L101" i="11"/>
  <c r="K101" i="11"/>
  <c r="J101" i="11"/>
  <c r="G101" i="11"/>
  <c r="P100" i="11"/>
  <c r="I100" i="11"/>
  <c r="E100" i="11"/>
  <c r="D100" i="11"/>
  <c r="N99" i="11"/>
  <c r="P98" i="11"/>
  <c r="J98" i="11"/>
  <c r="H98" i="11"/>
  <c r="O97" i="11"/>
  <c r="K97" i="11"/>
  <c r="J97" i="11"/>
  <c r="D97" i="11"/>
  <c r="M96" i="11"/>
  <c r="H96" i="11"/>
  <c r="E96" i="11"/>
  <c r="K95" i="11"/>
  <c r="J95" i="11"/>
  <c r="G95" i="11"/>
  <c r="P94" i="11"/>
  <c r="O94" i="11"/>
  <c r="H94" i="11"/>
  <c r="D94" i="11"/>
  <c r="K93" i="11"/>
  <c r="G93" i="11"/>
  <c r="E93" i="11"/>
  <c r="L92" i="11"/>
  <c r="K92" i="11"/>
  <c r="J92" i="11"/>
  <c r="E92" i="11"/>
  <c r="I91" i="11"/>
  <c r="G91" i="11"/>
  <c r="P90" i="11"/>
  <c r="O90" i="11"/>
  <c r="N90" i="11"/>
  <c r="J90" i="11"/>
  <c r="I90" i="11"/>
  <c r="O89" i="11"/>
  <c r="L89" i="11"/>
  <c r="G89" i="11"/>
  <c r="E89" i="11"/>
  <c r="D89" i="11"/>
  <c r="P88" i="11"/>
  <c r="O88" i="11"/>
  <c r="K88" i="11"/>
  <c r="I88" i="11"/>
  <c r="E88" i="11"/>
  <c r="O86" i="11"/>
  <c r="N86" i="11"/>
  <c r="I86" i="11"/>
  <c r="H86" i="11"/>
  <c r="P85" i="11"/>
  <c r="O85" i="11"/>
  <c r="L85" i="11"/>
  <c r="K84" i="11"/>
  <c r="J84" i="11"/>
  <c r="G84" i="11"/>
  <c r="E84" i="11"/>
  <c r="I83" i="11"/>
  <c r="G83" i="11"/>
  <c r="D83" i="11"/>
  <c r="L82" i="11"/>
  <c r="K82" i="11"/>
  <c r="H82" i="11"/>
  <c r="O81" i="11"/>
  <c r="M81" i="11"/>
  <c r="L81" i="11"/>
  <c r="K81" i="11"/>
  <c r="D81" i="11"/>
  <c r="M80" i="11"/>
  <c r="H80" i="11"/>
  <c r="G80" i="11"/>
  <c r="P79" i="11"/>
  <c r="O79" i="11"/>
  <c r="K79" i="11"/>
  <c r="J79" i="11"/>
  <c r="I79" i="11"/>
  <c r="H79" i="11"/>
  <c r="P78" i="11"/>
  <c r="N78" i="11"/>
  <c r="L78" i="11"/>
  <c r="H78" i="11"/>
  <c r="G78" i="11"/>
  <c r="E78" i="11"/>
  <c r="O77" i="11"/>
  <c r="N77" i="11"/>
  <c r="J77" i="11"/>
  <c r="I77" i="11"/>
  <c r="H77" i="11"/>
  <c r="E77" i="11"/>
  <c r="D77" i="11"/>
  <c r="K76" i="11"/>
  <c r="G76" i="11"/>
  <c r="E76" i="11"/>
  <c r="N75" i="11"/>
  <c r="K75" i="11"/>
  <c r="G75" i="11"/>
  <c r="E75" i="11"/>
  <c r="N74" i="11"/>
  <c r="J74" i="11"/>
  <c r="P73" i="11"/>
  <c r="L73" i="11"/>
  <c r="I73" i="11"/>
  <c r="G73" i="11"/>
  <c r="P72" i="11"/>
  <c r="L72" i="11"/>
  <c r="G72" i="11"/>
  <c r="P71" i="11"/>
  <c r="O71" i="11"/>
  <c r="D70" i="11"/>
  <c r="M69" i="11"/>
  <c r="L69" i="11"/>
  <c r="K69" i="11"/>
  <c r="G69" i="11"/>
  <c r="E69" i="11"/>
  <c r="P68" i="11"/>
  <c r="O68" i="11"/>
  <c r="N68" i="11"/>
  <c r="K68" i="11"/>
  <c r="J68" i="11"/>
  <c r="D68" i="11"/>
  <c r="P67" i="11"/>
  <c r="L67" i="11"/>
  <c r="H67" i="11"/>
  <c r="G67" i="11"/>
  <c r="N66" i="11"/>
  <c r="O65" i="11"/>
  <c r="N65" i="11"/>
  <c r="G65" i="11"/>
  <c r="O63" i="11"/>
  <c r="M63" i="11"/>
  <c r="K63" i="11"/>
  <c r="H63" i="11"/>
  <c r="L62" i="11"/>
  <c r="K62" i="11"/>
  <c r="J62" i="11"/>
  <c r="G62" i="11"/>
  <c r="E62" i="11"/>
  <c r="O61" i="11"/>
  <c r="N61" i="11"/>
  <c r="M61" i="11"/>
  <c r="L61" i="11"/>
  <c r="I61" i="11"/>
  <c r="H61" i="11"/>
  <c r="E61" i="11"/>
  <c r="O60" i="11"/>
  <c r="M60" i="11"/>
  <c r="J60" i="11"/>
  <c r="I60" i="11"/>
  <c r="O59" i="11"/>
  <c r="N59" i="11"/>
  <c r="L59" i="11"/>
  <c r="K59" i="11"/>
  <c r="J59" i="11"/>
  <c r="G59" i="11"/>
  <c r="E58" i="11"/>
  <c r="D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AR157" i="11"/>
  <c r="AJ56" i="14"/>
  <c r="AQ157" i="11" s="1"/>
  <c r="AP157" i="11"/>
  <c r="AO157" i="11"/>
  <c r="AM157" i="11"/>
  <c r="AL157" i="11"/>
  <c r="AK157" i="11"/>
  <c r="AJ157" i="11"/>
  <c r="AI157" i="11"/>
  <c r="AH157" i="11"/>
  <c r="AG157" i="11"/>
  <c r="AE157" i="11"/>
  <c r="AD157" i="11"/>
  <c r="AC157" i="11"/>
  <c r="AB157" i="11"/>
  <c r="AA157" i="11"/>
  <c r="Z157" i="11"/>
  <c r="Y157" i="11"/>
  <c r="X157" i="11"/>
  <c r="W157" i="11"/>
  <c r="V157" i="11"/>
  <c r="U157" i="11"/>
  <c r="T157" i="11"/>
  <c r="S157" i="11"/>
  <c r="R157" i="11"/>
  <c r="Q157" i="11"/>
  <c r="AR156" i="11"/>
  <c r="AJ55" i="14"/>
  <c r="AQ156" i="11"/>
  <c r="AP156" i="11"/>
  <c r="AO156" i="11"/>
  <c r="AM156" i="11"/>
  <c r="AL156" i="11"/>
  <c r="AK156" i="11"/>
  <c r="AJ156" i="11"/>
  <c r="AI156" i="11"/>
  <c r="AH156" i="11"/>
  <c r="AG156" i="11"/>
  <c r="AE156" i="11"/>
  <c r="AD156" i="11"/>
  <c r="AC156" i="11"/>
  <c r="AB156" i="11"/>
  <c r="AA156" i="11"/>
  <c r="Z156" i="11"/>
  <c r="Y156" i="11"/>
  <c r="X156" i="11"/>
  <c r="W156" i="11"/>
  <c r="V156" i="11"/>
  <c r="U156" i="11"/>
  <c r="T156" i="11"/>
  <c r="S156" i="11"/>
  <c r="R156" i="11"/>
  <c r="Q156" i="11"/>
  <c r="AR155" i="11"/>
  <c r="AJ54" i="14"/>
  <c r="AQ155" i="11" s="1"/>
  <c r="AP155" i="11"/>
  <c r="AO155" i="11"/>
  <c r="AM155" i="11"/>
  <c r="AL155" i="11"/>
  <c r="AK155" i="11"/>
  <c r="AJ155" i="11"/>
  <c r="AI155" i="11"/>
  <c r="AH155" i="11"/>
  <c r="AG155" i="11"/>
  <c r="AE155" i="11"/>
  <c r="AD155" i="11"/>
  <c r="AC155" i="11"/>
  <c r="AB155" i="11"/>
  <c r="AA155" i="11"/>
  <c r="Z155" i="11"/>
  <c r="Y155" i="11"/>
  <c r="X155" i="11"/>
  <c r="W155" i="11"/>
  <c r="V155" i="11"/>
  <c r="U155" i="11"/>
  <c r="T155" i="11"/>
  <c r="S155" i="11"/>
  <c r="R155" i="11"/>
  <c r="Q155" i="11"/>
  <c r="AR154" i="11"/>
  <c r="AJ53" i="14"/>
  <c r="AQ154" i="11"/>
  <c r="AP154" i="11"/>
  <c r="AO154" i="11"/>
  <c r="AM154" i="11"/>
  <c r="AL154" i="11"/>
  <c r="AK154" i="11"/>
  <c r="AJ154" i="11"/>
  <c r="AI154" i="11"/>
  <c r="AH154" i="11"/>
  <c r="AG154" i="11"/>
  <c r="AE154" i="11"/>
  <c r="AD154" i="11"/>
  <c r="AC154" i="11"/>
  <c r="AB154" i="11"/>
  <c r="AA154" i="11"/>
  <c r="Z154" i="11"/>
  <c r="Y154" i="11"/>
  <c r="X154" i="11"/>
  <c r="W154" i="11"/>
  <c r="V154" i="11"/>
  <c r="U154" i="11"/>
  <c r="T154" i="11"/>
  <c r="S154" i="11"/>
  <c r="R154" i="11"/>
  <c r="Q154" i="11"/>
  <c r="AR153" i="11"/>
  <c r="AJ52" i="14"/>
  <c r="AQ153" i="11" s="1"/>
  <c r="AP153" i="11"/>
  <c r="AO153" i="11"/>
  <c r="AM153" i="11"/>
  <c r="AL153" i="11"/>
  <c r="AK153" i="11"/>
  <c r="AJ153" i="11"/>
  <c r="AI153" i="11"/>
  <c r="AH153" i="11"/>
  <c r="AG153" i="11"/>
  <c r="AE153" i="11"/>
  <c r="AD153" i="11"/>
  <c r="AC153" i="11"/>
  <c r="AB153" i="11"/>
  <c r="AA153" i="11"/>
  <c r="Z153" i="11"/>
  <c r="Y153" i="11"/>
  <c r="X153" i="11"/>
  <c r="W153" i="11"/>
  <c r="V153" i="11"/>
  <c r="U153" i="11"/>
  <c r="T153" i="11"/>
  <c r="S153" i="11"/>
  <c r="R153" i="11"/>
  <c r="Q153" i="11"/>
  <c r="AR152" i="11"/>
  <c r="AJ51" i="14"/>
  <c r="AQ152" i="11"/>
  <c r="AP152" i="11"/>
  <c r="AO152" i="11"/>
  <c r="AM152" i="11"/>
  <c r="AL152" i="11"/>
  <c r="AK152" i="11"/>
  <c r="AJ152" i="11"/>
  <c r="AI152" i="11"/>
  <c r="AH152" i="11"/>
  <c r="AG152" i="11"/>
  <c r="AE152" i="11"/>
  <c r="AD152" i="11"/>
  <c r="AC152" i="11"/>
  <c r="AB152" i="11"/>
  <c r="AA152" i="11"/>
  <c r="Z152" i="11"/>
  <c r="Y152" i="11"/>
  <c r="X152" i="11"/>
  <c r="W152" i="11"/>
  <c r="V152" i="11"/>
  <c r="U152" i="11"/>
  <c r="T152" i="11"/>
  <c r="S152" i="11"/>
  <c r="R152" i="11"/>
  <c r="Q152" i="11"/>
  <c r="AR151" i="11"/>
  <c r="AJ50" i="14"/>
  <c r="AQ151" i="11" s="1"/>
  <c r="AP151" i="11"/>
  <c r="AO151" i="11"/>
  <c r="AM151" i="11"/>
  <c r="AL151" i="11"/>
  <c r="AK151" i="11"/>
  <c r="AJ151" i="11"/>
  <c r="AI151" i="11"/>
  <c r="AH151" i="11"/>
  <c r="AG151" i="11"/>
  <c r="AE151" i="11"/>
  <c r="AD151" i="11"/>
  <c r="AC151" i="11"/>
  <c r="AB151" i="11"/>
  <c r="AA151" i="11"/>
  <c r="Z151" i="11"/>
  <c r="Y151" i="11"/>
  <c r="X151" i="11"/>
  <c r="W151" i="11"/>
  <c r="V151" i="11"/>
  <c r="U151" i="11"/>
  <c r="T151" i="11"/>
  <c r="S151" i="11"/>
  <c r="R151" i="11"/>
  <c r="Q151" i="11"/>
  <c r="AR150" i="11"/>
  <c r="AJ49" i="14"/>
  <c r="AQ150" i="11"/>
  <c r="AP150" i="11"/>
  <c r="AO150" i="11"/>
  <c r="AM150" i="11"/>
  <c r="AL150" i="11"/>
  <c r="AK150" i="11"/>
  <c r="AJ150" i="11"/>
  <c r="AI150" i="11"/>
  <c r="AH150" i="11"/>
  <c r="AG150" i="11"/>
  <c r="AE150" i="11"/>
  <c r="AD150" i="11"/>
  <c r="AC150" i="11"/>
  <c r="AB150" i="11"/>
  <c r="AA150" i="11"/>
  <c r="Z150" i="11"/>
  <c r="Y150" i="11"/>
  <c r="X150" i="11"/>
  <c r="W150" i="11"/>
  <c r="V150" i="11"/>
  <c r="U150" i="11"/>
  <c r="T150" i="11"/>
  <c r="S150" i="11"/>
  <c r="R150" i="11"/>
  <c r="Q150" i="11"/>
  <c r="AR149" i="11"/>
  <c r="AJ48" i="14"/>
  <c r="AQ149" i="11" s="1"/>
  <c r="AP149" i="11"/>
  <c r="AO149" i="11"/>
  <c r="AM149" i="11"/>
  <c r="AL149" i="11"/>
  <c r="AK149" i="11"/>
  <c r="AJ149" i="11"/>
  <c r="AI149" i="11"/>
  <c r="AH149" i="11"/>
  <c r="AG149" i="11"/>
  <c r="AE149" i="11"/>
  <c r="AD149" i="11"/>
  <c r="AC149" i="11"/>
  <c r="AB149" i="11"/>
  <c r="AA149" i="11"/>
  <c r="Z149" i="11"/>
  <c r="Y149" i="11"/>
  <c r="X149" i="11"/>
  <c r="W149" i="11"/>
  <c r="V149" i="11"/>
  <c r="U149" i="11"/>
  <c r="T149" i="11"/>
  <c r="S149" i="11"/>
  <c r="R149" i="11"/>
  <c r="Q149" i="11"/>
  <c r="AR148" i="11"/>
  <c r="AJ47" i="14"/>
  <c r="AQ148" i="11" s="1"/>
  <c r="AP148" i="11"/>
  <c r="AO148" i="11"/>
  <c r="AM148" i="11"/>
  <c r="AL148" i="11"/>
  <c r="AK148" i="11"/>
  <c r="AJ148" i="11"/>
  <c r="AI148" i="11"/>
  <c r="AH148" i="11"/>
  <c r="AG148" i="11"/>
  <c r="AE148" i="11"/>
  <c r="AD148" i="11"/>
  <c r="AC148" i="11"/>
  <c r="AB148" i="11"/>
  <c r="AA148" i="11"/>
  <c r="Z148" i="11"/>
  <c r="Y148" i="11"/>
  <c r="X148" i="11"/>
  <c r="W148" i="11"/>
  <c r="V148" i="11"/>
  <c r="U148" i="11"/>
  <c r="T148" i="11"/>
  <c r="S148" i="11"/>
  <c r="R148" i="11"/>
  <c r="Q148" i="11"/>
  <c r="AR147" i="11"/>
  <c r="AJ46" i="14"/>
  <c r="AQ147" i="11" s="1"/>
  <c r="AP147" i="11"/>
  <c r="AO147" i="11"/>
  <c r="AM147" i="11"/>
  <c r="AL147" i="11"/>
  <c r="AK147" i="11"/>
  <c r="AJ147" i="11"/>
  <c r="AI147" i="11"/>
  <c r="AH147" i="11"/>
  <c r="AG147" i="11"/>
  <c r="AE147" i="11"/>
  <c r="AD147" i="11"/>
  <c r="AC147" i="11"/>
  <c r="AB147" i="11"/>
  <c r="AA147" i="11"/>
  <c r="Z147" i="11"/>
  <c r="Y147" i="11"/>
  <c r="X147" i="11"/>
  <c r="W147" i="11"/>
  <c r="V147" i="11"/>
  <c r="U147" i="11"/>
  <c r="T147" i="11"/>
  <c r="S147" i="11"/>
  <c r="R147" i="11"/>
  <c r="Q147" i="11"/>
  <c r="AR146" i="11"/>
  <c r="AJ45" i="14"/>
  <c r="AQ146" i="11" s="1"/>
  <c r="AP146" i="11"/>
  <c r="AO146" i="11"/>
  <c r="AM146" i="11"/>
  <c r="AL146" i="11"/>
  <c r="AK146" i="11"/>
  <c r="AJ146" i="11"/>
  <c r="AI146" i="11"/>
  <c r="AH146" i="11"/>
  <c r="AG146" i="11"/>
  <c r="AE146" i="11"/>
  <c r="AD146" i="11"/>
  <c r="AC146" i="11"/>
  <c r="AB146" i="11"/>
  <c r="AA146" i="11"/>
  <c r="Z146" i="11"/>
  <c r="Y146" i="11"/>
  <c r="X146" i="11"/>
  <c r="W146" i="11"/>
  <c r="V146" i="11"/>
  <c r="U146" i="11"/>
  <c r="T146" i="11"/>
  <c r="S146" i="11"/>
  <c r="R146" i="11"/>
  <c r="Q146" i="11"/>
  <c r="AR145" i="11"/>
  <c r="AJ44" i="14"/>
  <c r="AQ145" i="11" s="1"/>
  <c r="AP145" i="11"/>
  <c r="AO145" i="11"/>
  <c r="AM145" i="11"/>
  <c r="AL145" i="11"/>
  <c r="AK145" i="11"/>
  <c r="AJ145" i="11"/>
  <c r="AI145" i="11"/>
  <c r="AH145" i="11"/>
  <c r="AG145" i="11"/>
  <c r="AE145" i="11"/>
  <c r="AD145" i="11"/>
  <c r="AC145" i="11"/>
  <c r="AB145" i="11"/>
  <c r="AA145" i="11"/>
  <c r="Z145" i="11"/>
  <c r="Y145" i="11"/>
  <c r="X145" i="11"/>
  <c r="W145" i="11"/>
  <c r="V145" i="11"/>
  <c r="U145" i="11"/>
  <c r="T145" i="11"/>
  <c r="S145" i="11"/>
  <c r="R145" i="11"/>
  <c r="Q145" i="11"/>
  <c r="AR144" i="11"/>
  <c r="AJ43" i="14"/>
  <c r="AQ144" i="11"/>
  <c r="AP144" i="11"/>
  <c r="AO144" i="11"/>
  <c r="AM144" i="11"/>
  <c r="AL144" i="11"/>
  <c r="AK144" i="11"/>
  <c r="AJ144" i="11"/>
  <c r="AI144" i="11"/>
  <c r="AH144" i="11"/>
  <c r="AG144" i="11"/>
  <c r="AE144" i="11"/>
  <c r="AD144" i="11"/>
  <c r="AC144" i="11"/>
  <c r="AB144" i="11"/>
  <c r="AA144" i="11"/>
  <c r="Z144" i="11"/>
  <c r="Y144" i="11"/>
  <c r="X144" i="11"/>
  <c r="W144" i="11"/>
  <c r="V144" i="11"/>
  <c r="U144" i="11"/>
  <c r="T144" i="11"/>
  <c r="S144" i="11"/>
  <c r="R144" i="11"/>
  <c r="Q144" i="11"/>
  <c r="AR143" i="11"/>
  <c r="AJ42" i="14"/>
  <c r="AQ143" i="11" s="1"/>
  <c r="AP143" i="11"/>
  <c r="AO143" i="11"/>
  <c r="AM143" i="11"/>
  <c r="AL143" i="11"/>
  <c r="AK143" i="11"/>
  <c r="AJ143" i="11"/>
  <c r="AI143" i="11"/>
  <c r="AH143" i="11"/>
  <c r="AG143" i="11"/>
  <c r="AE143" i="11"/>
  <c r="AD143" i="11"/>
  <c r="AC143" i="11"/>
  <c r="AB143" i="11"/>
  <c r="AA143" i="11"/>
  <c r="Z143" i="11"/>
  <c r="Y143" i="11"/>
  <c r="X143" i="11"/>
  <c r="W143" i="11"/>
  <c r="V143" i="11"/>
  <c r="U143" i="11"/>
  <c r="T143" i="11"/>
  <c r="S143" i="11"/>
  <c r="R143" i="11"/>
  <c r="Q143" i="11"/>
  <c r="AR142" i="11"/>
  <c r="AJ41" i="14"/>
  <c r="AQ142" i="11" s="1"/>
  <c r="AP142" i="11"/>
  <c r="AO142" i="11"/>
  <c r="AM142" i="11"/>
  <c r="AL142" i="11"/>
  <c r="AK142" i="11"/>
  <c r="AJ142" i="11"/>
  <c r="AI142" i="11"/>
  <c r="AH142" i="11"/>
  <c r="AG142" i="11"/>
  <c r="AE142" i="11"/>
  <c r="AD142" i="11"/>
  <c r="AC142" i="11"/>
  <c r="AB142" i="11"/>
  <c r="AA142" i="11"/>
  <c r="Z142" i="11"/>
  <c r="Y142" i="11"/>
  <c r="X142" i="11"/>
  <c r="W142" i="11"/>
  <c r="V142" i="11"/>
  <c r="U142" i="11"/>
  <c r="T142" i="11"/>
  <c r="S142" i="11"/>
  <c r="R142" i="11"/>
  <c r="Q142" i="11"/>
  <c r="AR141" i="11"/>
  <c r="AJ40" i="14"/>
  <c r="AQ141" i="11"/>
  <c r="AP141" i="11"/>
  <c r="AO141" i="11"/>
  <c r="AM141" i="11"/>
  <c r="AL141" i="11"/>
  <c r="AK141" i="11"/>
  <c r="AJ141" i="11"/>
  <c r="AI141" i="11"/>
  <c r="AH141" i="11"/>
  <c r="AG141" i="11"/>
  <c r="AE141" i="11"/>
  <c r="AD141" i="11"/>
  <c r="AC141" i="11"/>
  <c r="AB141" i="11"/>
  <c r="AA141" i="11"/>
  <c r="Z141" i="11"/>
  <c r="Y141" i="11"/>
  <c r="X141" i="11"/>
  <c r="W141" i="11"/>
  <c r="V141" i="11"/>
  <c r="U141" i="11"/>
  <c r="T141" i="11"/>
  <c r="S141" i="11"/>
  <c r="R141" i="11"/>
  <c r="Q141" i="11"/>
  <c r="AR140" i="11"/>
  <c r="AJ39" i="14"/>
  <c r="AQ140" i="11" s="1"/>
  <c r="AP140" i="11"/>
  <c r="AO140" i="11"/>
  <c r="AM140" i="11"/>
  <c r="AL140" i="11"/>
  <c r="AK140" i="11"/>
  <c r="AJ140" i="11"/>
  <c r="AI140" i="11"/>
  <c r="AH140" i="11"/>
  <c r="AG140" i="11"/>
  <c r="AE140" i="11"/>
  <c r="AD140" i="11"/>
  <c r="AC140" i="11"/>
  <c r="AB140" i="11"/>
  <c r="AA140" i="11"/>
  <c r="Z140" i="11"/>
  <c r="Y140" i="11"/>
  <c r="X140" i="11"/>
  <c r="W140" i="11"/>
  <c r="V140" i="11"/>
  <c r="U140" i="11"/>
  <c r="T140" i="11"/>
  <c r="S140" i="11"/>
  <c r="R140" i="11"/>
  <c r="Q140" i="11"/>
  <c r="AR139" i="11"/>
  <c r="AJ38" i="14"/>
  <c r="AQ139" i="11" s="1"/>
  <c r="AP139" i="11"/>
  <c r="AO139" i="11"/>
  <c r="AM139" i="11"/>
  <c r="AL139" i="11"/>
  <c r="AK139" i="11"/>
  <c r="AJ139" i="11"/>
  <c r="AI139" i="11"/>
  <c r="AH139" i="11"/>
  <c r="AG139" i="11"/>
  <c r="AE139" i="11"/>
  <c r="AD139" i="11"/>
  <c r="AC139" i="11"/>
  <c r="AB139" i="11"/>
  <c r="AA139" i="11"/>
  <c r="Z139" i="11"/>
  <c r="Y139" i="11"/>
  <c r="X139" i="11"/>
  <c r="W139" i="11"/>
  <c r="V139" i="11"/>
  <c r="U139" i="11"/>
  <c r="T139" i="11"/>
  <c r="S139" i="11"/>
  <c r="R139" i="11"/>
  <c r="Q139" i="11"/>
  <c r="AR138" i="11"/>
  <c r="AJ37" i="14"/>
  <c r="AQ138" i="11"/>
  <c r="AP138" i="11"/>
  <c r="AO138" i="11"/>
  <c r="AM138" i="11"/>
  <c r="AL138" i="11"/>
  <c r="AK138" i="11"/>
  <c r="AJ138" i="11"/>
  <c r="AI138" i="11"/>
  <c r="AH138" i="11"/>
  <c r="AG138" i="11"/>
  <c r="AE138" i="11"/>
  <c r="AD138" i="11"/>
  <c r="AC138" i="11"/>
  <c r="AB138" i="11"/>
  <c r="AA138" i="11"/>
  <c r="Z138" i="11"/>
  <c r="Y138" i="11"/>
  <c r="X138" i="11"/>
  <c r="W138" i="11"/>
  <c r="V138" i="11"/>
  <c r="U138" i="11"/>
  <c r="T138" i="11"/>
  <c r="S138" i="11"/>
  <c r="R138" i="11"/>
  <c r="Q138" i="11"/>
  <c r="AR137" i="11"/>
  <c r="AJ36" i="14"/>
  <c r="AQ137" i="11" s="1"/>
  <c r="AP137" i="11"/>
  <c r="AO137" i="11"/>
  <c r="AM137" i="11"/>
  <c r="AL137" i="11"/>
  <c r="AK137" i="11"/>
  <c r="AJ137" i="11"/>
  <c r="AI137" i="11"/>
  <c r="AH137" i="11"/>
  <c r="AG137" i="11"/>
  <c r="AE137" i="11"/>
  <c r="AD137" i="11"/>
  <c r="AC137" i="11"/>
  <c r="AB137" i="11"/>
  <c r="AA137" i="11"/>
  <c r="Z137" i="11"/>
  <c r="Y137" i="11"/>
  <c r="X137" i="11"/>
  <c r="W137" i="11"/>
  <c r="V137" i="11"/>
  <c r="U137" i="11"/>
  <c r="T137" i="11"/>
  <c r="S137" i="11"/>
  <c r="R137" i="11"/>
  <c r="Q137" i="11"/>
  <c r="AR136" i="11"/>
  <c r="AJ35" i="14"/>
  <c r="AQ136" i="11" s="1"/>
  <c r="AP136" i="11"/>
  <c r="AO136" i="11"/>
  <c r="AM136" i="11"/>
  <c r="AL136" i="11"/>
  <c r="AK136" i="11"/>
  <c r="AJ136" i="11"/>
  <c r="AI136" i="11"/>
  <c r="AH136" i="11"/>
  <c r="AG136" i="11"/>
  <c r="AE136" i="11"/>
  <c r="AD136" i="11"/>
  <c r="AC136" i="11"/>
  <c r="AB136" i="11"/>
  <c r="AA136" i="11"/>
  <c r="Z136" i="11"/>
  <c r="Y136" i="11"/>
  <c r="X136" i="11"/>
  <c r="W136" i="11"/>
  <c r="V136" i="11"/>
  <c r="U136" i="11"/>
  <c r="T136" i="11"/>
  <c r="S136" i="11"/>
  <c r="R136" i="11"/>
  <c r="Q136" i="11"/>
  <c r="AR135" i="11"/>
  <c r="AJ34" i="14"/>
  <c r="AQ135" i="11"/>
  <c r="AP135" i="11"/>
  <c r="AO135" i="11"/>
  <c r="AM135" i="11"/>
  <c r="AL135" i="11"/>
  <c r="AK135" i="11"/>
  <c r="AJ135" i="11"/>
  <c r="AI135" i="11"/>
  <c r="AH135" i="11"/>
  <c r="AG135" i="11"/>
  <c r="AE135" i="11"/>
  <c r="AD135" i="11"/>
  <c r="AC135" i="11"/>
  <c r="AB135" i="11"/>
  <c r="AA135" i="11"/>
  <c r="Z135" i="11"/>
  <c r="Y135" i="11"/>
  <c r="X135" i="11"/>
  <c r="W135" i="11"/>
  <c r="V135" i="11"/>
  <c r="U135" i="11"/>
  <c r="T135" i="11"/>
  <c r="S135" i="11"/>
  <c r="R135" i="11"/>
  <c r="Q135" i="11"/>
  <c r="AR134" i="11"/>
  <c r="AJ33" i="14"/>
  <c r="AQ134" i="11" s="1"/>
  <c r="AP134" i="11"/>
  <c r="AO134" i="11"/>
  <c r="AM134" i="11"/>
  <c r="AL134" i="11"/>
  <c r="AK134" i="11"/>
  <c r="AJ134" i="11"/>
  <c r="AI134" i="11"/>
  <c r="AH134" i="11"/>
  <c r="AG134" i="11"/>
  <c r="AE134" i="11"/>
  <c r="AD134" i="11"/>
  <c r="AC134" i="11"/>
  <c r="AB134" i="11"/>
  <c r="AA134" i="11"/>
  <c r="Z134" i="11"/>
  <c r="Y134" i="11"/>
  <c r="X134" i="11"/>
  <c r="W134" i="11"/>
  <c r="V134" i="11"/>
  <c r="U134" i="11"/>
  <c r="T134" i="11"/>
  <c r="S134" i="11"/>
  <c r="R134" i="11"/>
  <c r="Q134" i="11"/>
  <c r="AR133" i="11"/>
  <c r="AJ32" i="14"/>
  <c r="AQ133" i="11" s="1"/>
  <c r="AP133" i="11"/>
  <c r="AO133" i="11"/>
  <c r="AM133" i="11"/>
  <c r="AL133" i="11"/>
  <c r="AK133" i="11"/>
  <c r="AJ133" i="11"/>
  <c r="AI133" i="11"/>
  <c r="AH133" i="11"/>
  <c r="AG133" i="11"/>
  <c r="AE133" i="11"/>
  <c r="AD133" i="11"/>
  <c r="AC133" i="11"/>
  <c r="AB133" i="11"/>
  <c r="AA133" i="11"/>
  <c r="Z133" i="11"/>
  <c r="Y133" i="11"/>
  <c r="X133" i="11"/>
  <c r="W133" i="11"/>
  <c r="V133" i="11"/>
  <c r="U133" i="11"/>
  <c r="T133" i="11"/>
  <c r="S133" i="11"/>
  <c r="R133" i="11"/>
  <c r="Q133" i="11"/>
  <c r="AR132" i="11"/>
  <c r="AJ31" i="14"/>
  <c r="AQ132" i="11"/>
  <c r="AP132" i="11"/>
  <c r="AO132" i="11"/>
  <c r="AM132" i="11"/>
  <c r="AL132" i="11"/>
  <c r="AK132" i="11"/>
  <c r="AJ132" i="11"/>
  <c r="AI132" i="11"/>
  <c r="AH132" i="11"/>
  <c r="AG132" i="11"/>
  <c r="AE132" i="11"/>
  <c r="AD132" i="11"/>
  <c r="AC132" i="11"/>
  <c r="AB132" i="11"/>
  <c r="AA132" i="11"/>
  <c r="Z132" i="11"/>
  <c r="Y132" i="11"/>
  <c r="X132" i="11"/>
  <c r="W132" i="11"/>
  <c r="V132" i="11"/>
  <c r="U132" i="11"/>
  <c r="T132" i="11"/>
  <c r="S132" i="11"/>
  <c r="R132" i="11"/>
  <c r="Q132" i="11"/>
  <c r="AR131" i="11"/>
  <c r="AJ30" i="14"/>
  <c r="AQ131" i="11" s="1"/>
  <c r="AP131" i="11"/>
  <c r="AO131" i="11"/>
  <c r="AM131" i="11"/>
  <c r="AL131" i="11"/>
  <c r="AK131" i="11"/>
  <c r="AJ131" i="11"/>
  <c r="AI131" i="11"/>
  <c r="AH131" i="11"/>
  <c r="AG131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AR130" i="11"/>
  <c r="AJ29" i="14"/>
  <c r="AQ130" i="11" s="1"/>
  <c r="AP130" i="11"/>
  <c r="AO130" i="11"/>
  <c r="AM130" i="11"/>
  <c r="AL130" i="11"/>
  <c r="AK130" i="11"/>
  <c r="AJ130" i="11"/>
  <c r="AI130" i="11"/>
  <c r="AH130" i="11"/>
  <c r="AG130" i="11"/>
  <c r="AE130" i="11"/>
  <c r="AD130" i="11"/>
  <c r="AC130" i="11"/>
  <c r="AB130" i="11"/>
  <c r="AA130" i="11"/>
  <c r="Z130" i="11"/>
  <c r="Y130" i="11"/>
  <c r="X130" i="11"/>
  <c r="W130" i="11"/>
  <c r="V130" i="11"/>
  <c r="U130" i="11"/>
  <c r="T130" i="11"/>
  <c r="S130" i="11"/>
  <c r="R130" i="11"/>
  <c r="Q130" i="11"/>
  <c r="AR129" i="11"/>
  <c r="AJ28" i="14"/>
  <c r="AQ129" i="11" s="1"/>
  <c r="AP129" i="11"/>
  <c r="AO129" i="11"/>
  <c r="AM129" i="11"/>
  <c r="AL129" i="11"/>
  <c r="AK129" i="11"/>
  <c r="AJ129" i="11"/>
  <c r="AI129" i="11"/>
  <c r="AH129" i="11"/>
  <c r="AG129" i="11"/>
  <c r="AE129" i="11"/>
  <c r="AD129" i="11"/>
  <c r="AC129" i="11"/>
  <c r="AB129" i="11"/>
  <c r="AA129" i="11"/>
  <c r="Z129" i="11"/>
  <c r="Y129" i="11"/>
  <c r="X129" i="11"/>
  <c r="W129" i="11"/>
  <c r="V129" i="11"/>
  <c r="U129" i="11"/>
  <c r="T129" i="11"/>
  <c r="S129" i="11"/>
  <c r="R129" i="11"/>
  <c r="Q129" i="11"/>
  <c r="AR128" i="11"/>
  <c r="AJ27" i="14"/>
  <c r="AQ128" i="11" s="1"/>
  <c r="AP128" i="11"/>
  <c r="AO128" i="11"/>
  <c r="AM128" i="11"/>
  <c r="AL128" i="11"/>
  <c r="AK128" i="11"/>
  <c r="AJ128" i="11"/>
  <c r="AI128" i="11"/>
  <c r="AH128" i="11"/>
  <c r="AG128" i="11"/>
  <c r="AE128" i="11"/>
  <c r="AD128" i="11"/>
  <c r="AC128" i="11"/>
  <c r="AB128" i="11"/>
  <c r="AA128" i="11"/>
  <c r="Z128" i="11"/>
  <c r="Y128" i="11"/>
  <c r="X128" i="11"/>
  <c r="W128" i="11"/>
  <c r="V128" i="11"/>
  <c r="U128" i="11"/>
  <c r="T128" i="11"/>
  <c r="S128" i="11"/>
  <c r="R128" i="11"/>
  <c r="Q128" i="11"/>
  <c r="AR127" i="11"/>
  <c r="AJ26" i="14"/>
  <c r="AQ127" i="11" s="1"/>
  <c r="AP127" i="11"/>
  <c r="AO127" i="11"/>
  <c r="AM127" i="11"/>
  <c r="AL127" i="11"/>
  <c r="AK127" i="11"/>
  <c r="AJ127" i="11"/>
  <c r="AI127" i="11"/>
  <c r="AH127" i="11"/>
  <c r="AG127" i="11"/>
  <c r="AE127" i="11"/>
  <c r="AD127" i="11"/>
  <c r="AC127" i="11"/>
  <c r="AB127" i="11"/>
  <c r="AA127" i="11"/>
  <c r="Z127" i="11"/>
  <c r="Y127" i="11"/>
  <c r="X127" i="11"/>
  <c r="W127" i="11"/>
  <c r="V127" i="11"/>
  <c r="U127" i="11"/>
  <c r="T127" i="11"/>
  <c r="S127" i="11"/>
  <c r="R127" i="11"/>
  <c r="Q127" i="11"/>
  <c r="AR126" i="11"/>
  <c r="AJ25" i="14"/>
  <c r="AQ126" i="11" s="1"/>
  <c r="AP126" i="11"/>
  <c r="AO126" i="11"/>
  <c r="AM126" i="11"/>
  <c r="AL126" i="11"/>
  <c r="AK126" i="11"/>
  <c r="AJ126" i="11"/>
  <c r="AI126" i="11"/>
  <c r="AH126" i="11"/>
  <c r="AG126" i="11"/>
  <c r="AE126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AR125" i="11"/>
  <c r="AJ24" i="14"/>
  <c r="AQ125" i="11" s="1"/>
  <c r="AP125" i="11"/>
  <c r="AO125" i="11"/>
  <c r="AM125" i="11"/>
  <c r="AL125" i="11"/>
  <c r="AK125" i="11"/>
  <c r="AJ125" i="11"/>
  <c r="AI125" i="11"/>
  <c r="AH125" i="11"/>
  <c r="AG125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AR124" i="11"/>
  <c r="AJ23" i="14"/>
  <c r="AQ124" i="11" s="1"/>
  <c r="AP124" i="11"/>
  <c r="AO124" i="11"/>
  <c r="AM124" i="11"/>
  <c r="AL124" i="11"/>
  <c r="AK124" i="11"/>
  <c r="AJ124" i="11"/>
  <c r="AI124" i="11"/>
  <c r="AH124" i="11"/>
  <c r="AG124" i="11"/>
  <c r="AE124" i="11"/>
  <c r="AD124" i="11"/>
  <c r="AC124" i="11"/>
  <c r="AB124" i="11"/>
  <c r="AA124" i="11"/>
  <c r="Z124" i="11"/>
  <c r="Y124" i="11"/>
  <c r="X124" i="11"/>
  <c r="W124" i="11"/>
  <c r="V124" i="11"/>
  <c r="U124" i="11"/>
  <c r="T124" i="11"/>
  <c r="S124" i="11"/>
  <c r="R124" i="11"/>
  <c r="Q124" i="11"/>
  <c r="AR123" i="11"/>
  <c r="AJ22" i="14"/>
  <c r="AQ123" i="11" s="1"/>
  <c r="AP123" i="11"/>
  <c r="AO123" i="11"/>
  <c r="AM123" i="11"/>
  <c r="AL123" i="11"/>
  <c r="AK123" i="11"/>
  <c r="AJ123" i="11"/>
  <c r="AI123" i="11"/>
  <c r="AH123" i="11"/>
  <c r="AG123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AR122" i="11"/>
  <c r="AJ21" i="14"/>
  <c r="AQ122" i="11" s="1"/>
  <c r="AP122" i="11"/>
  <c r="AO122" i="11"/>
  <c r="AM122" i="11"/>
  <c r="AL122" i="11"/>
  <c r="AK122" i="11"/>
  <c r="AJ122" i="11"/>
  <c r="AI122" i="11"/>
  <c r="AH122" i="11"/>
  <c r="AG122" i="11"/>
  <c r="AE122" i="11"/>
  <c r="AD122" i="11"/>
  <c r="AC122" i="11"/>
  <c r="AB122" i="11"/>
  <c r="AA122" i="11"/>
  <c r="Z122" i="11"/>
  <c r="Y122" i="11"/>
  <c r="X122" i="11"/>
  <c r="W122" i="11"/>
  <c r="V122" i="11"/>
  <c r="U122" i="11"/>
  <c r="T122" i="11"/>
  <c r="S122" i="11"/>
  <c r="R122" i="11"/>
  <c r="Q122" i="11"/>
  <c r="AR121" i="11"/>
  <c r="AJ20" i="14"/>
  <c r="AQ121" i="11" s="1"/>
  <c r="AP121" i="11"/>
  <c r="AO121" i="11"/>
  <c r="AM121" i="11"/>
  <c r="AL121" i="11"/>
  <c r="AK121" i="11"/>
  <c r="AJ121" i="11"/>
  <c r="AI121" i="11"/>
  <c r="AH121" i="11"/>
  <c r="AG121" i="11"/>
  <c r="AE121" i="11"/>
  <c r="AD121" i="11"/>
  <c r="AC121" i="11"/>
  <c r="AB121" i="11"/>
  <c r="AA121" i="11"/>
  <c r="Z121" i="11"/>
  <c r="Y121" i="11"/>
  <c r="X121" i="11"/>
  <c r="W121" i="11"/>
  <c r="V121" i="11"/>
  <c r="U121" i="11"/>
  <c r="T121" i="11"/>
  <c r="S121" i="11"/>
  <c r="R121" i="11"/>
  <c r="Q121" i="11"/>
  <c r="AR120" i="11"/>
  <c r="AJ19" i="14"/>
  <c r="AQ120" i="11"/>
  <c r="AP120" i="11"/>
  <c r="AO120" i="11"/>
  <c r="AM120" i="11"/>
  <c r="AL120" i="11"/>
  <c r="AK120" i="11"/>
  <c r="AJ120" i="11"/>
  <c r="AI120" i="11"/>
  <c r="AH120" i="11"/>
  <c r="AG120" i="11"/>
  <c r="AE120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AR119" i="11"/>
  <c r="AJ18" i="14"/>
  <c r="AQ119" i="11" s="1"/>
  <c r="AP119" i="11"/>
  <c r="AO119" i="11"/>
  <c r="AM119" i="11"/>
  <c r="AL119" i="11"/>
  <c r="AK119" i="11"/>
  <c r="AJ119" i="11"/>
  <c r="AI119" i="11"/>
  <c r="AH119" i="11"/>
  <c r="AG119" i="11"/>
  <c r="AE119" i="11"/>
  <c r="AD119" i="11"/>
  <c r="AC119" i="11"/>
  <c r="AB119" i="11"/>
  <c r="AA119" i="11"/>
  <c r="Z119" i="11"/>
  <c r="Y119" i="11"/>
  <c r="X119" i="11"/>
  <c r="W119" i="11"/>
  <c r="V119" i="11"/>
  <c r="U119" i="11"/>
  <c r="T119" i="11"/>
  <c r="S119" i="11"/>
  <c r="R119" i="11"/>
  <c r="Q119" i="11"/>
  <c r="AR118" i="11"/>
  <c r="AJ17" i="14"/>
  <c r="AQ118" i="11" s="1"/>
  <c r="AP118" i="11"/>
  <c r="AO118" i="11"/>
  <c r="AM118" i="11"/>
  <c r="AL118" i="11"/>
  <c r="AK118" i="11"/>
  <c r="AJ118" i="11"/>
  <c r="AI118" i="11"/>
  <c r="AH118" i="11"/>
  <c r="AG118" i="11"/>
  <c r="AE118" i="11"/>
  <c r="AD118" i="11"/>
  <c r="AC118" i="11"/>
  <c r="AB118" i="11"/>
  <c r="AA118" i="11"/>
  <c r="Z118" i="11"/>
  <c r="Y118" i="11"/>
  <c r="X118" i="11"/>
  <c r="W118" i="11"/>
  <c r="V118" i="11"/>
  <c r="U118" i="11"/>
  <c r="T118" i="11"/>
  <c r="S118" i="11"/>
  <c r="R118" i="11"/>
  <c r="Q118" i="11"/>
  <c r="AR117" i="11"/>
  <c r="AJ16" i="14"/>
  <c r="AQ117" i="11"/>
  <c r="AP117" i="11"/>
  <c r="AO117" i="11"/>
  <c r="AM117" i="11"/>
  <c r="AL117" i="11"/>
  <c r="AK117" i="11"/>
  <c r="AJ117" i="11"/>
  <c r="AI117" i="11"/>
  <c r="AH117" i="11"/>
  <c r="AG117" i="11"/>
  <c r="AE117" i="11"/>
  <c r="AD117" i="11"/>
  <c r="AC117" i="11"/>
  <c r="AB117" i="11"/>
  <c r="AA117" i="11"/>
  <c r="Z117" i="11"/>
  <c r="Y117" i="11"/>
  <c r="X117" i="11"/>
  <c r="W117" i="11"/>
  <c r="V117" i="11"/>
  <c r="U117" i="11"/>
  <c r="T117" i="11"/>
  <c r="S117" i="11"/>
  <c r="R117" i="11"/>
  <c r="Q117" i="11"/>
  <c r="AR116" i="11"/>
  <c r="AJ15" i="14"/>
  <c r="AQ116" i="11" s="1"/>
  <c r="AP116" i="11"/>
  <c r="AO116" i="11"/>
  <c r="AM116" i="11"/>
  <c r="AL116" i="11"/>
  <c r="AK116" i="11"/>
  <c r="AJ116" i="11"/>
  <c r="AI116" i="11"/>
  <c r="AH116" i="11"/>
  <c r="AG116" i="11"/>
  <c r="AE116" i="11"/>
  <c r="AD116" i="11"/>
  <c r="AC116" i="11"/>
  <c r="AB116" i="11"/>
  <c r="AA116" i="11"/>
  <c r="Z116" i="11"/>
  <c r="Y116" i="11"/>
  <c r="X116" i="11"/>
  <c r="W116" i="11"/>
  <c r="V116" i="11"/>
  <c r="U116" i="11"/>
  <c r="T116" i="11"/>
  <c r="S116" i="11"/>
  <c r="R116" i="11"/>
  <c r="Q116" i="11"/>
  <c r="AR115" i="11"/>
  <c r="AJ14" i="14"/>
  <c r="AQ115" i="11" s="1"/>
  <c r="AP115" i="11"/>
  <c r="AO115" i="11"/>
  <c r="AM115" i="11"/>
  <c r="AL115" i="11"/>
  <c r="AK115" i="11"/>
  <c r="AJ115" i="11"/>
  <c r="AI115" i="11"/>
  <c r="AH115" i="11"/>
  <c r="AG115" i="11"/>
  <c r="AE115" i="11"/>
  <c r="AD115" i="11"/>
  <c r="AC115" i="11"/>
  <c r="AB115" i="11"/>
  <c r="AA115" i="11"/>
  <c r="Z115" i="11"/>
  <c r="Y115" i="11"/>
  <c r="X115" i="11"/>
  <c r="W115" i="11"/>
  <c r="V115" i="11"/>
  <c r="U115" i="11"/>
  <c r="T115" i="11"/>
  <c r="S115" i="11"/>
  <c r="R115" i="11"/>
  <c r="Q115" i="11"/>
  <c r="AR114" i="11"/>
  <c r="AJ13" i="14"/>
  <c r="AQ114" i="11"/>
  <c r="AP114" i="11"/>
  <c r="AO114" i="11"/>
  <c r="AM114" i="11"/>
  <c r="AL114" i="11"/>
  <c r="AK114" i="11"/>
  <c r="AJ114" i="11"/>
  <c r="AI114" i="11"/>
  <c r="AH114" i="11"/>
  <c r="AG114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AR113" i="11"/>
  <c r="AJ12" i="14"/>
  <c r="AQ113" i="11" s="1"/>
  <c r="AP113" i="11"/>
  <c r="AO113" i="11"/>
  <c r="AM113" i="11"/>
  <c r="AL113" i="11"/>
  <c r="AK113" i="11"/>
  <c r="AJ113" i="11"/>
  <c r="AI113" i="11"/>
  <c r="AH113" i="11"/>
  <c r="AG113" i="11"/>
  <c r="AE113" i="11"/>
  <c r="AD113" i="11"/>
  <c r="AC113" i="11"/>
  <c r="AB113" i="11"/>
  <c r="AA113" i="11"/>
  <c r="Z113" i="11"/>
  <c r="Y113" i="11"/>
  <c r="X113" i="11"/>
  <c r="W113" i="11"/>
  <c r="V113" i="11"/>
  <c r="U113" i="11"/>
  <c r="T113" i="11"/>
  <c r="S113" i="11"/>
  <c r="R113" i="11"/>
  <c r="Q113" i="11"/>
  <c r="AR112" i="11"/>
  <c r="AJ11" i="14"/>
  <c r="AQ112" i="11" s="1"/>
  <c r="AP112" i="11"/>
  <c r="AO112" i="11"/>
  <c r="AM112" i="11"/>
  <c r="AL112" i="11"/>
  <c r="AK112" i="11"/>
  <c r="AJ112" i="11"/>
  <c r="AI112" i="11"/>
  <c r="AH112" i="11"/>
  <c r="AG112" i="11"/>
  <c r="AE112" i="11"/>
  <c r="AD112" i="11"/>
  <c r="AC112" i="11"/>
  <c r="AB112" i="11"/>
  <c r="AA112" i="11"/>
  <c r="Z112" i="11"/>
  <c r="Y112" i="11"/>
  <c r="X112" i="11"/>
  <c r="W112" i="11"/>
  <c r="V112" i="11"/>
  <c r="U112" i="11"/>
  <c r="T112" i="11"/>
  <c r="S112" i="11"/>
  <c r="R112" i="11"/>
  <c r="Q112" i="11"/>
  <c r="AR111" i="11"/>
  <c r="AQ111" i="11"/>
  <c r="AP111" i="11"/>
  <c r="AO111" i="11"/>
  <c r="AM111" i="11"/>
  <c r="AL111" i="11"/>
  <c r="AK111" i="11"/>
  <c r="AJ111" i="11"/>
  <c r="AI111" i="11"/>
  <c r="AH111" i="11"/>
  <c r="AG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AR110" i="11"/>
  <c r="AQ110" i="11"/>
  <c r="AP110" i="11"/>
  <c r="AO110" i="11"/>
  <c r="AM110" i="11"/>
  <c r="AL110" i="11"/>
  <c r="AK110" i="11"/>
  <c r="AJ110" i="11"/>
  <c r="AI110" i="11"/>
  <c r="AH110" i="11"/>
  <c r="AG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AR109" i="11"/>
  <c r="AP109" i="11"/>
  <c r="AO109" i="11"/>
  <c r="AM109" i="11"/>
  <c r="AL109" i="11"/>
  <c r="AK109" i="11"/>
  <c r="AJ109" i="11"/>
  <c r="AI109" i="11"/>
  <c r="AH109" i="11"/>
  <c r="AG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AR108" i="11"/>
  <c r="AP108" i="11"/>
  <c r="AO108" i="11"/>
  <c r="AM108" i="11"/>
  <c r="AL108" i="11"/>
  <c r="AK108" i="11"/>
  <c r="AJ108" i="11"/>
  <c r="AI108" i="11"/>
  <c r="AH108" i="11"/>
  <c r="AG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AR107" i="11"/>
  <c r="AF56" i="13"/>
  <c r="Q65" i="17" s="1"/>
  <c r="AQ107" i="11"/>
  <c r="AP107" i="11"/>
  <c r="AO107" i="11"/>
  <c r="AM107" i="11"/>
  <c r="AL107" i="11"/>
  <c r="AK107" i="11"/>
  <c r="AJ107" i="11"/>
  <c r="AI107" i="11"/>
  <c r="AH107" i="11"/>
  <c r="AG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AR106" i="11"/>
  <c r="AF55" i="13"/>
  <c r="AQ106" i="11" s="1"/>
  <c r="AP106" i="11"/>
  <c r="AO106" i="11"/>
  <c r="AM106" i="11"/>
  <c r="AL106" i="11"/>
  <c r="AK106" i="11"/>
  <c r="AJ106" i="11"/>
  <c r="AI106" i="11"/>
  <c r="AH106" i="11"/>
  <c r="AG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AR105" i="11"/>
  <c r="AF54" i="13"/>
  <c r="AP105" i="11"/>
  <c r="AO105" i="11"/>
  <c r="AM105" i="11"/>
  <c r="AL105" i="11"/>
  <c r="AK105" i="11"/>
  <c r="AJ105" i="11"/>
  <c r="AI105" i="11"/>
  <c r="AH105" i="11"/>
  <c r="AG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AR104" i="11"/>
  <c r="AF53" i="13"/>
  <c r="AP104" i="11"/>
  <c r="AO104" i="11"/>
  <c r="AM104" i="11"/>
  <c r="AL104" i="11"/>
  <c r="AK104" i="11"/>
  <c r="AJ104" i="11"/>
  <c r="AI104" i="11"/>
  <c r="AH104" i="11"/>
  <c r="AG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AR103" i="11"/>
  <c r="AF52" i="13"/>
  <c r="Q61" i="17" s="1"/>
  <c r="AQ103" i="11"/>
  <c r="AP103" i="11"/>
  <c r="AO103" i="11"/>
  <c r="AM103" i="11"/>
  <c r="AL103" i="11"/>
  <c r="AK103" i="11"/>
  <c r="AJ103" i="11"/>
  <c r="AI103" i="11"/>
  <c r="AH103" i="11"/>
  <c r="AG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AR102" i="11"/>
  <c r="AF51" i="13"/>
  <c r="AP102" i="11"/>
  <c r="AO102" i="11"/>
  <c r="AM102" i="11"/>
  <c r="AL102" i="11"/>
  <c r="AK102" i="11"/>
  <c r="AJ102" i="11"/>
  <c r="AI102" i="11"/>
  <c r="AH102" i="11"/>
  <c r="AG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AR101" i="11"/>
  <c r="AF50" i="13"/>
  <c r="AQ101" i="11" s="1"/>
  <c r="AP101" i="11"/>
  <c r="AO101" i="11"/>
  <c r="AM101" i="11"/>
  <c r="AL101" i="11"/>
  <c r="AK101" i="11"/>
  <c r="AJ101" i="11"/>
  <c r="AI101" i="11"/>
  <c r="AH101" i="11"/>
  <c r="AG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AR100" i="11"/>
  <c r="AF49" i="13"/>
  <c r="AQ100" i="11" s="1"/>
  <c r="AP100" i="11"/>
  <c r="AO100" i="11"/>
  <c r="AM100" i="11"/>
  <c r="AL100" i="11"/>
  <c r="AK100" i="11"/>
  <c r="AJ100" i="11"/>
  <c r="AI100" i="11"/>
  <c r="AH100" i="11"/>
  <c r="AG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AR99" i="11"/>
  <c r="AF48" i="13"/>
  <c r="AQ99" i="11" s="1"/>
  <c r="AP99" i="11"/>
  <c r="AO99" i="11"/>
  <c r="AM99" i="11"/>
  <c r="AL99" i="11"/>
  <c r="AK99" i="11"/>
  <c r="AJ99" i="11"/>
  <c r="AI99" i="11"/>
  <c r="AH99" i="11"/>
  <c r="AG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AR98" i="11"/>
  <c r="AF47" i="13"/>
  <c r="AQ98" i="11" s="1"/>
  <c r="AP98" i="11"/>
  <c r="AO98" i="11"/>
  <c r="AM98" i="11"/>
  <c r="AL98" i="11"/>
  <c r="AK98" i="11"/>
  <c r="AJ98" i="11"/>
  <c r="AI98" i="11"/>
  <c r="AH98" i="11"/>
  <c r="AG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AR97" i="11"/>
  <c r="AF46" i="13"/>
  <c r="AQ97" i="11" s="1"/>
  <c r="AP97" i="11"/>
  <c r="AO97" i="11"/>
  <c r="AM97" i="11"/>
  <c r="AL97" i="11"/>
  <c r="AK97" i="11"/>
  <c r="AJ97" i="11"/>
  <c r="AI97" i="11"/>
  <c r="AH97" i="11"/>
  <c r="AG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AR96" i="11"/>
  <c r="AF45" i="13"/>
  <c r="AQ96" i="11"/>
  <c r="AP96" i="11"/>
  <c r="AO96" i="11"/>
  <c r="AM96" i="11"/>
  <c r="AL96" i="11"/>
  <c r="AK96" i="11"/>
  <c r="AJ96" i="11"/>
  <c r="AI96" i="11"/>
  <c r="AH96" i="11"/>
  <c r="AG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AR95" i="11"/>
  <c r="AF44" i="13"/>
  <c r="AQ95" i="11"/>
  <c r="AP95" i="11"/>
  <c r="AO95" i="11"/>
  <c r="AM95" i="11"/>
  <c r="AL95" i="11"/>
  <c r="AK95" i="11"/>
  <c r="AJ95" i="11"/>
  <c r="AI95" i="11"/>
  <c r="AH95" i="11"/>
  <c r="AG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AR94" i="11"/>
  <c r="AF43" i="13"/>
  <c r="AQ94" i="11"/>
  <c r="AP94" i="11"/>
  <c r="AO94" i="11"/>
  <c r="AM94" i="11"/>
  <c r="AL94" i="11"/>
  <c r="AK94" i="11"/>
  <c r="AJ94" i="11"/>
  <c r="AI94" i="11"/>
  <c r="AH94" i="11"/>
  <c r="AG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AR93" i="11"/>
  <c r="AF42" i="13"/>
  <c r="Q51" i="17" s="1"/>
  <c r="AQ93" i="11"/>
  <c r="AP93" i="11"/>
  <c r="AO93" i="11"/>
  <c r="AM93" i="11"/>
  <c r="AL93" i="11"/>
  <c r="AK93" i="11"/>
  <c r="AJ93" i="11"/>
  <c r="AI93" i="11"/>
  <c r="AH93" i="11"/>
  <c r="AG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AR92" i="11"/>
  <c r="AF41" i="13"/>
  <c r="AQ92" i="11" s="1"/>
  <c r="AP92" i="11"/>
  <c r="AO92" i="11"/>
  <c r="AM92" i="11"/>
  <c r="AL92" i="11"/>
  <c r="AK92" i="11"/>
  <c r="AJ92" i="11"/>
  <c r="AI92" i="11"/>
  <c r="AH92" i="11"/>
  <c r="AG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AR91" i="11"/>
  <c r="AF40" i="13"/>
  <c r="Q49" i="17" s="1"/>
  <c r="AP91" i="11"/>
  <c r="AO91" i="11"/>
  <c r="AM91" i="11"/>
  <c r="AL91" i="11"/>
  <c r="AK91" i="11"/>
  <c r="AJ91" i="11"/>
  <c r="AI91" i="11"/>
  <c r="AH91" i="11"/>
  <c r="AG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AR90" i="11"/>
  <c r="AF39" i="13"/>
  <c r="AQ90" i="11" s="1"/>
  <c r="AP90" i="11"/>
  <c r="AO90" i="11"/>
  <c r="AM90" i="11"/>
  <c r="AL90" i="11"/>
  <c r="AK90" i="11"/>
  <c r="AJ90" i="11"/>
  <c r="AI90" i="11"/>
  <c r="AH90" i="11"/>
  <c r="AG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AR89" i="11"/>
  <c r="AF38" i="13"/>
  <c r="AQ89" i="11" s="1"/>
  <c r="AP89" i="11"/>
  <c r="AO89" i="11"/>
  <c r="AM89" i="11"/>
  <c r="AL89" i="11"/>
  <c r="AK89" i="11"/>
  <c r="AJ89" i="11"/>
  <c r="AI89" i="11"/>
  <c r="AH89" i="11"/>
  <c r="AG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AR88" i="11"/>
  <c r="AF37" i="13"/>
  <c r="AQ88" i="11" s="1"/>
  <c r="AP88" i="11"/>
  <c r="AO88" i="11"/>
  <c r="AM88" i="11"/>
  <c r="AL88" i="11"/>
  <c r="AK88" i="11"/>
  <c r="AJ88" i="11"/>
  <c r="AI88" i="11"/>
  <c r="AH88" i="11"/>
  <c r="AG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AR87" i="11"/>
  <c r="AF36" i="13"/>
  <c r="AQ87" i="11" s="1"/>
  <c r="AP87" i="11"/>
  <c r="AO87" i="11"/>
  <c r="AM87" i="11"/>
  <c r="AL87" i="11"/>
  <c r="AK87" i="11"/>
  <c r="AJ87" i="11"/>
  <c r="AI87" i="11"/>
  <c r="AH87" i="11"/>
  <c r="AG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AR86" i="11"/>
  <c r="AF35" i="13"/>
  <c r="AQ86" i="11" s="1"/>
  <c r="AP86" i="11"/>
  <c r="AO86" i="11"/>
  <c r="AM86" i="11"/>
  <c r="AL86" i="11"/>
  <c r="AK86" i="11"/>
  <c r="AJ86" i="11"/>
  <c r="AI86" i="11"/>
  <c r="AH86" i="11"/>
  <c r="AG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AR85" i="11"/>
  <c r="AF34" i="13"/>
  <c r="AQ85" i="11"/>
  <c r="AP85" i="11"/>
  <c r="AO85" i="11"/>
  <c r="AM85" i="11"/>
  <c r="AL85" i="11"/>
  <c r="AK85" i="11"/>
  <c r="AJ85" i="11"/>
  <c r="AI85" i="11"/>
  <c r="AH85" i="11"/>
  <c r="AG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AR84" i="11"/>
  <c r="AF33" i="13"/>
  <c r="AQ84" i="11"/>
  <c r="AP84" i="11"/>
  <c r="AO84" i="11"/>
  <c r="AM84" i="11"/>
  <c r="AL84" i="11"/>
  <c r="AK84" i="11"/>
  <c r="AJ84" i="11"/>
  <c r="AI84" i="11"/>
  <c r="AH84" i="11"/>
  <c r="AG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AR83" i="11"/>
  <c r="AF32" i="13"/>
  <c r="Q41" i="17" s="1"/>
  <c r="AQ83" i="11"/>
  <c r="AP83" i="11"/>
  <c r="AO83" i="11"/>
  <c r="AM83" i="11"/>
  <c r="AL83" i="11"/>
  <c r="AK83" i="11"/>
  <c r="AJ83" i="11"/>
  <c r="AI83" i="11"/>
  <c r="AH83" i="11"/>
  <c r="AG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AR82" i="11"/>
  <c r="AF31" i="13"/>
  <c r="AQ82" i="11" s="1"/>
  <c r="AP82" i="11"/>
  <c r="AO82" i="11"/>
  <c r="AM82" i="11"/>
  <c r="AL82" i="11"/>
  <c r="AK82" i="11"/>
  <c r="AJ82" i="11"/>
  <c r="AI82" i="11"/>
  <c r="AH82" i="11"/>
  <c r="AG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AR81" i="11"/>
  <c r="AF30" i="13"/>
  <c r="AP81" i="11"/>
  <c r="AO81" i="11"/>
  <c r="AM81" i="11"/>
  <c r="AL81" i="11"/>
  <c r="AK81" i="11"/>
  <c r="AJ81" i="11"/>
  <c r="AI81" i="11"/>
  <c r="AH81" i="11"/>
  <c r="AG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AR80" i="11"/>
  <c r="AF29" i="13"/>
  <c r="AP80" i="11"/>
  <c r="AO80" i="11"/>
  <c r="AM80" i="11"/>
  <c r="AL80" i="11"/>
  <c r="AK80" i="11"/>
  <c r="AJ80" i="11"/>
  <c r="AI80" i="11"/>
  <c r="AH80" i="11"/>
  <c r="AG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AR79" i="11"/>
  <c r="AF28" i="13"/>
  <c r="Q37" i="17" s="1"/>
  <c r="AQ79" i="11"/>
  <c r="AP79" i="11"/>
  <c r="AO79" i="11"/>
  <c r="AM79" i="11"/>
  <c r="AL79" i="11"/>
  <c r="AK79" i="11"/>
  <c r="AJ79" i="11"/>
  <c r="AI79" i="11"/>
  <c r="AH79" i="11"/>
  <c r="AG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AR78" i="11"/>
  <c r="AF27" i="13"/>
  <c r="AQ78" i="11" s="1"/>
  <c r="AP78" i="11"/>
  <c r="AO78" i="11"/>
  <c r="AM78" i="11"/>
  <c r="AL78" i="11"/>
  <c r="AK78" i="11"/>
  <c r="AJ78" i="11"/>
  <c r="AI78" i="11"/>
  <c r="AH78" i="11"/>
  <c r="AG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AR77" i="11"/>
  <c r="AF26" i="13"/>
  <c r="AQ77" i="11" s="1"/>
  <c r="AP77" i="11"/>
  <c r="AO77" i="11"/>
  <c r="AM77" i="11"/>
  <c r="AL77" i="11"/>
  <c r="AK77" i="11"/>
  <c r="AJ77" i="11"/>
  <c r="AI77" i="11"/>
  <c r="AH77" i="11"/>
  <c r="AG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AR76" i="11"/>
  <c r="AF25" i="13"/>
  <c r="AQ76" i="11" s="1"/>
  <c r="AP76" i="11"/>
  <c r="AO76" i="11"/>
  <c r="AM76" i="11"/>
  <c r="AL76" i="11"/>
  <c r="AK76" i="11"/>
  <c r="AJ76" i="11"/>
  <c r="AI76" i="11"/>
  <c r="AH76" i="11"/>
  <c r="AG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AR75" i="11"/>
  <c r="AF24" i="13"/>
  <c r="Q33" i="17" s="1"/>
  <c r="AP75" i="11"/>
  <c r="AO75" i="11"/>
  <c r="AM75" i="11"/>
  <c r="AL75" i="11"/>
  <c r="AK75" i="11"/>
  <c r="AJ75" i="11"/>
  <c r="AI75" i="11"/>
  <c r="AH75" i="11"/>
  <c r="AG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AR74" i="11"/>
  <c r="AF23" i="13"/>
  <c r="AQ74" i="11" s="1"/>
  <c r="AP74" i="11"/>
  <c r="AO74" i="11"/>
  <c r="AM74" i="11"/>
  <c r="AL74" i="11"/>
  <c r="AK74" i="11"/>
  <c r="AJ74" i="11"/>
  <c r="AI74" i="11"/>
  <c r="AH74" i="11"/>
  <c r="AG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AR73" i="11"/>
  <c r="AF22" i="13"/>
  <c r="AQ73" i="11" s="1"/>
  <c r="AP73" i="11"/>
  <c r="AO73" i="11"/>
  <c r="AM73" i="11"/>
  <c r="AL73" i="11"/>
  <c r="AK73" i="11"/>
  <c r="AJ73" i="11"/>
  <c r="AI73" i="11"/>
  <c r="AH73" i="11"/>
  <c r="AG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AR72" i="11"/>
  <c r="AF21" i="13"/>
  <c r="AQ72" i="11"/>
  <c r="AP72" i="11"/>
  <c r="AO72" i="11"/>
  <c r="AM72" i="11"/>
  <c r="AL72" i="11"/>
  <c r="AK72" i="11"/>
  <c r="AJ72" i="11"/>
  <c r="AI72" i="11"/>
  <c r="AH72" i="11"/>
  <c r="AG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AR71" i="11"/>
  <c r="AF20" i="13"/>
  <c r="AQ71" i="11"/>
  <c r="AP71" i="11"/>
  <c r="AO71" i="11"/>
  <c r="AM71" i="11"/>
  <c r="AL71" i="11"/>
  <c r="AK71" i="11"/>
  <c r="AJ71" i="11"/>
  <c r="AI71" i="11"/>
  <c r="AH71" i="11"/>
  <c r="AG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AR70" i="11"/>
  <c r="AF19" i="13"/>
  <c r="AQ70" i="11"/>
  <c r="AP70" i="11"/>
  <c r="AO70" i="11"/>
  <c r="AM70" i="11"/>
  <c r="AL70" i="11"/>
  <c r="AK70" i="11"/>
  <c r="AJ70" i="11"/>
  <c r="AI70" i="11"/>
  <c r="AH70" i="11"/>
  <c r="AG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AR69" i="11"/>
  <c r="AF18" i="13"/>
  <c r="Q27" i="17" s="1"/>
  <c r="AQ69" i="11"/>
  <c r="AP69" i="11"/>
  <c r="AO69" i="11"/>
  <c r="AM69" i="11"/>
  <c r="AL69" i="11"/>
  <c r="AK69" i="11"/>
  <c r="AJ69" i="11"/>
  <c r="AI69" i="11"/>
  <c r="AH69" i="11"/>
  <c r="AG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AR68" i="11"/>
  <c r="AF17" i="13"/>
  <c r="AP68" i="11"/>
  <c r="AO68" i="11"/>
  <c r="AM68" i="11"/>
  <c r="AL68" i="11"/>
  <c r="AK68" i="11"/>
  <c r="AJ68" i="11"/>
  <c r="AI68" i="11"/>
  <c r="AH68" i="11"/>
  <c r="AG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AR67" i="11"/>
  <c r="AF16" i="13"/>
  <c r="Q25" i="17" s="1"/>
  <c r="AP67" i="11"/>
  <c r="AO67" i="11"/>
  <c r="AM67" i="11"/>
  <c r="AL67" i="11"/>
  <c r="AK67" i="11"/>
  <c r="AJ67" i="11"/>
  <c r="AI67" i="11"/>
  <c r="AH67" i="11"/>
  <c r="AG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AR66" i="11"/>
  <c r="AF15" i="13"/>
  <c r="AQ66" i="11" s="1"/>
  <c r="AP66" i="11"/>
  <c r="AO66" i="11"/>
  <c r="AM66" i="11"/>
  <c r="AL66" i="11"/>
  <c r="AK66" i="11"/>
  <c r="AJ66" i="11"/>
  <c r="AI66" i="11"/>
  <c r="AH66" i="11"/>
  <c r="AG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AR65" i="11"/>
  <c r="AQ65" i="11"/>
  <c r="AP65" i="11"/>
  <c r="AO65" i="11"/>
  <c r="AM65" i="11"/>
  <c r="AL65" i="11"/>
  <c r="AK65" i="11"/>
  <c r="AJ65" i="11"/>
  <c r="AI65" i="11"/>
  <c r="AH65" i="11"/>
  <c r="AG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AR64" i="11"/>
  <c r="AP64" i="11"/>
  <c r="AO64" i="11"/>
  <c r="AM64" i="11"/>
  <c r="AL64" i="11"/>
  <c r="AK64" i="11"/>
  <c r="AJ64" i="11"/>
  <c r="AI64" i="11"/>
  <c r="AH64" i="11"/>
  <c r="AG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AR63" i="11"/>
  <c r="AQ63" i="11"/>
  <c r="AP63" i="11"/>
  <c r="AO63" i="11"/>
  <c r="AM63" i="11"/>
  <c r="AL63" i="11"/>
  <c r="AK63" i="11"/>
  <c r="AJ63" i="11"/>
  <c r="AI63" i="11"/>
  <c r="AH63" i="11"/>
  <c r="AG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AR62" i="11"/>
  <c r="AP62" i="11"/>
  <c r="AO62" i="11"/>
  <c r="AM62" i="11"/>
  <c r="AL62" i="11"/>
  <c r="AK62" i="11"/>
  <c r="AJ62" i="11"/>
  <c r="AI62" i="11"/>
  <c r="AH62" i="11"/>
  <c r="AG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AR61" i="11"/>
  <c r="AQ61" i="11"/>
  <c r="AP61" i="11"/>
  <c r="AO61" i="11"/>
  <c r="AM61" i="11"/>
  <c r="AL61" i="11"/>
  <c r="AK61" i="11"/>
  <c r="AJ61" i="11"/>
  <c r="AI61" i="11"/>
  <c r="AH61" i="11"/>
  <c r="AG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AR60" i="11"/>
  <c r="AQ60" i="11"/>
  <c r="AP60" i="11"/>
  <c r="AO60" i="11"/>
  <c r="AM60" i="11"/>
  <c r="AL60" i="11"/>
  <c r="AK60" i="11"/>
  <c r="AJ60" i="11"/>
  <c r="AI60" i="11"/>
  <c r="AH60" i="11"/>
  <c r="AG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AR59" i="11"/>
  <c r="AP59" i="11"/>
  <c r="AO59" i="11"/>
  <c r="AM59" i="11"/>
  <c r="AL59" i="11"/>
  <c r="AK59" i="11"/>
  <c r="AJ59" i="11"/>
  <c r="AI59" i="11"/>
  <c r="AH59" i="11"/>
  <c r="AG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AR58" i="11"/>
  <c r="AP58" i="11"/>
  <c r="AO58" i="11"/>
  <c r="AM58" i="11"/>
  <c r="AL58" i="11"/>
  <c r="AK58" i="11"/>
  <c r="AJ58" i="11"/>
  <c r="AI58" i="11"/>
  <c r="AH58" i="11"/>
  <c r="AG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107" i="11"/>
  <c r="R106" i="11"/>
  <c r="R105" i="11"/>
  <c r="R104" i="11"/>
  <c r="R103" i="11"/>
  <c r="R102" i="11"/>
  <c r="R101" i="11"/>
  <c r="R100" i="11"/>
  <c r="R99" i="11"/>
  <c r="R98" i="11"/>
  <c r="R97" i="11"/>
  <c r="R96" i="11"/>
  <c r="R95" i="11"/>
  <c r="R94" i="11"/>
  <c r="R93" i="11"/>
  <c r="R92" i="11"/>
  <c r="R91" i="11"/>
  <c r="R90" i="11"/>
  <c r="R89" i="11"/>
  <c r="R88" i="11"/>
  <c r="R87" i="11"/>
  <c r="R86" i="11"/>
  <c r="R85" i="11"/>
  <c r="R84" i="11"/>
  <c r="R83" i="11"/>
  <c r="R82" i="11"/>
  <c r="R81" i="11"/>
  <c r="R80" i="11"/>
  <c r="R79" i="11"/>
  <c r="R78" i="11"/>
  <c r="R77" i="11"/>
  <c r="R76" i="11"/>
  <c r="R75" i="11"/>
  <c r="R74" i="11"/>
  <c r="R73" i="11"/>
  <c r="R72" i="11"/>
  <c r="R71" i="11"/>
  <c r="R70" i="11"/>
  <c r="R69" i="11"/>
  <c r="R68" i="11"/>
  <c r="R67" i="11"/>
  <c r="R66" i="11"/>
  <c r="R65" i="11"/>
  <c r="R64" i="11"/>
  <c r="R63" i="11"/>
  <c r="R62" i="11"/>
  <c r="R61" i="11"/>
  <c r="R60" i="11"/>
  <c r="R59" i="11"/>
  <c r="R5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AR57" i="11"/>
  <c r="AB56" i="12"/>
  <c r="AQ57" i="11"/>
  <c r="AP57" i="11"/>
  <c r="AO57" i="11"/>
  <c r="AM57" i="11"/>
  <c r="AL57" i="11"/>
  <c r="AK57" i="11"/>
  <c r="AJ57" i="11"/>
  <c r="AI57" i="11"/>
  <c r="AH57" i="11"/>
  <c r="AG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A9" i="11"/>
  <c r="A10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R56" i="11"/>
  <c r="AB55" i="12"/>
  <c r="AQ56" i="11" s="1"/>
  <c r="AP56" i="11"/>
  <c r="AO56" i="11"/>
  <c r="AM56" i="11"/>
  <c r="AL56" i="11"/>
  <c r="AK56" i="11"/>
  <c r="AJ56" i="11"/>
  <c r="AI56" i="11"/>
  <c r="AH56" i="11"/>
  <c r="AG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AR55" i="11"/>
  <c r="AB54" i="12"/>
  <c r="AQ55" i="11" s="1"/>
  <c r="AP55" i="11"/>
  <c r="AO55" i="11"/>
  <c r="AM55" i="11"/>
  <c r="AL55" i="11"/>
  <c r="AK55" i="11"/>
  <c r="AJ55" i="11"/>
  <c r="AI55" i="11"/>
  <c r="AH55" i="11"/>
  <c r="AG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AR54" i="11"/>
  <c r="AB53" i="12"/>
  <c r="AQ54" i="11"/>
  <c r="AP54" i="11"/>
  <c r="AO54" i="11"/>
  <c r="AM54" i="11"/>
  <c r="AL54" i="11"/>
  <c r="AK54" i="11"/>
  <c r="AJ54" i="11"/>
  <c r="AI54" i="11"/>
  <c r="AH54" i="11"/>
  <c r="AG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AR53" i="11"/>
  <c r="AB52" i="12"/>
  <c r="AP53" i="11"/>
  <c r="AO53" i="11"/>
  <c r="AM53" i="11"/>
  <c r="AL53" i="11"/>
  <c r="AK53" i="11"/>
  <c r="AJ53" i="11"/>
  <c r="AI53" i="11"/>
  <c r="AH53" i="11"/>
  <c r="AG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AR52" i="11"/>
  <c r="AB51" i="12"/>
  <c r="AQ52" i="11" s="1"/>
  <c r="AP52" i="11"/>
  <c r="AO52" i="11"/>
  <c r="AM52" i="11"/>
  <c r="AL52" i="11"/>
  <c r="AK52" i="11"/>
  <c r="AJ52" i="11"/>
  <c r="AI52" i="11"/>
  <c r="AH52" i="11"/>
  <c r="AG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AR51" i="11"/>
  <c r="AB50" i="12"/>
  <c r="AQ51" i="11"/>
  <c r="AP51" i="11"/>
  <c r="AO51" i="11"/>
  <c r="AM51" i="11"/>
  <c r="AL51" i="11"/>
  <c r="AK51" i="11"/>
  <c r="AJ51" i="11"/>
  <c r="AI51" i="11"/>
  <c r="AH51" i="11"/>
  <c r="AG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AR50" i="11"/>
  <c r="AB49" i="12"/>
  <c r="AP50" i="11"/>
  <c r="AO50" i="11"/>
  <c r="AM50" i="11"/>
  <c r="AL50" i="11"/>
  <c r="AK50" i="11"/>
  <c r="AJ50" i="11"/>
  <c r="AI50" i="11"/>
  <c r="AH50" i="11"/>
  <c r="AG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AR49" i="11"/>
  <c r="AB48" i="12"/>
  <c r="AQ49" i="11" s="1"/>
  <c r="AP49" i="11"/>
  <c r="AO49" i="11"/>
  <c r="AM49" i="11"/>
  <c r="AL49" i="11"/>
  <c r="AK49" i="11"/>
  <c r="AJ49" i="11"/>
  <c r="AI49" i="11"/>
  <c r="AH49" i="11"/>
  <c r="AG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AR48" i="11"/>
  <c r="AB47" i="12"/>
  <c r="AQ48" i="11"/>
  <c r="AP48" i="11"/>
  <c r="AO48" i="11"/>
  <c r="AM48" i="11"/>
  <c r="AL48" i="11"/>
  <c r="AK48" i="11"/>
  <c r="AJ48" i="11"/>
  <c r="AI48" i="11"/>
  <c r="AH48" i="11"/>
  <c r="AG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AR47" i="11"/>
  <c r="AB46" i="12"/>
  <c r="AP47" i="11"/>
  <c r="AO47" i="11"/>
  <c r="AM47" i="11"/>
  <c r="AL47" i="11"/>
  <c r="AK47" i="11"/>
  <c r="AJ47" i="11"/>
  <c r="AI47" i="11"/>
  <c r="AH47" i="11"/>
  <c r="AG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AR46" i="11"/>
  <c r="AB45" i="12"/>
  <c r="AQ46" i="11" s="1"/>
  <c r="AP46" i="11"/>
  <c r="AO46" i="11"/>
  <c r="AM46" i="11"/>
  <c r="AL46" i="11"/>
  <c r="AK46" i="11"/>
  <c r="AJ46" i="11"/>
  <c r="AI46" i="11"/>
  <c r="AH46" i="11"/>
  <c r="AG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AR45" i="11"/>
  <c r="AB44" i="12"/>
  <c r="AQ45" i="11" s="1"/>
  <c r="AP45" i="11"/>
  <c r="AO45" i="11"/>
  <c r="AM45" i="11"/>
  <c r="AL45" i="11"/>
  <c r="AK45" i="11"/>
  <c r="AJ45" i="11"/>
  <c r="AI45" i="11"/>
  <c r="AH45" i="11"/>
  <c r="AG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AR44" i="11"/>
  <c r="AB43" i="12"/>
  <c r="AQ44" i="11" s="1"/>
  <c r="AP44" i="11"/>
  <c r="AO44" i="11"/>
  <c r="AM44" i="11"/>
  <c r="AL44" i="11"/>
  <c r="AK44" i="11"/>
  <c r="AJ44" i="11"/>
  <c r="AI44" i="11"/>
  <c r="AH44" i="11"/>
  <c r="AG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AR43" i="11"/>
  <c r="AB42" i="12"/>
  <c r="AQ43" i="11" s="1"/>
  <c r="AP43" i="11"/>
  <c r="AO43" i="11"/>
  <c r="AM43" i="11"/>
  <c r="AL43" i="11"/>
  <c r="AK43" i="11"/>
  <c r="AJ43" i="11"/>
  <c r="AI43" i="11"/>
  <c r="AH43" i="11"/>
  <c r="AG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AR42" i="11"/>
  <c r="AB41" i="12"/>
  <c r="AQ42" i="11" s="1"/>
  <c r="AP42" i="11"/>
  <c r="AO42" i="11"/>
  <c r="AM42" i="11"/>
  <c r="AL42" i="11"/>
  <c r="AK42" i="11"/>
  <c r="AJ42" i="11"/>
  <c r="AI42" i="11"/>
  <c r="AH42" i="11"/>
  <c r="AG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AR41" i="11"/>
  <c r="AB40" i="12"/>
  <c r="AP45" i="16" s="1"/>
  <c r="AQ41" i="11"/>
  <c r="AP41" i="11"/>
  <c r="AO41" i="11"/>
  <c r="AM41" i="11"/>
  <c r="AL41" i="11"/>
  <c r="AK41" i="11"/>
  <c r="AJ41" i="11"/>
  <c r="AI41" i="11"/>
  <c r="AH41" i="11"/>
  <c r="AG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AR40" i="11"/>
  <c r="AB39" i="12"/>
  <c r="AP44" i="16" s="1"/>
  <c r="AP40" i="11"/>
  <c r="AO40" i="11"/>
  <c r="AM40" i="11"/>
  <c r="AL40" i="11"/>
  <c r="AK40" i="11"/>
  <c r="AJ40" i="11"/>
  <c r="AI40" i="11"/>
  <c r="AH40" i="11"/>
  <c r="AG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AR39" i="11"/>
  <c r="AB38" i="12"/>
  <c r="AQ39" i="11" s="1"/>
  <c r="AP39" i="11"/>
  <c r="AO39" i="11"/>
  <c r="AM39" i="11"/>
  <c r="AL39" i="11"/>
  <c r="AK39" i="11"/>
  <c r="AJ39" i="11"/>
  <c r="AI39" i="11"/>
  <c r="AH39" i="11"/>
  <c r="AG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AR38" i="11"/>
  <c r="AB37" i="12"/>
  <c r="AP42" i="16" s="1"/>
  <c r="AP38" i="11"/>
  <c r="AO38" i="11"/>
  <c r="AM38" i="11"/>
  <c r="AL38" i="11"/>
  <c r="AK38" i="11"/>
  <c r="AJ38" i="11"/>
  <c r="AI38" i="11"/>
  <c r="AH38" i="11"/>
  <c r="AG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AR37" i="11"/>
  <c r="AB36" i="12"/>
  <c r="AQ37" i="11" s="1"/>
  <c r="AP37" i="11"/>
  <c r="AO37" i="11"/>
  <c r="AM37" i="11"/>
  <c r="AL37" i="11"/>
  <c r="AK37" i="11"/>
  <c r="AJ37" i="11"/>
  <c r="AI37" i="11"/>
  <c r="AH37" i="11"/>
  <c r="AG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AR36" i="11"/>
  <c r="AB35" i="12"/>
  <c r="AQ36" i="11"/>
  <c r="AP36" i="11"/>
  <c r="AO36" i="11"/>
  <c r="AM36" i="11"/>
  <c r="AL36" i="11"/>
  <c r="AK36" i="11"/>
  <c r="AJ36" i="11"/>
  <c r="AI36" i="11"/>
  <c r="AH36" i="11"/>
  <c r="AG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AR35" i="11"/>
  <c r="AB34" i="12"/>
  <c r="AQ35" i="11" s="1"/>
  <c r="AP35" i="11"/>
  <c r="AO35" i="11"/>
  <c r="AM35" i="11"/>
  <c r="AL35" i="11"/>
  <c r="AK35" i="11"/>
  <c r="AJ35" i="11"/>
  <c r="AI35" i="11"/>
  <c r="AH35" i="11"/>
  <c r="AG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AR34" i="11"/>
  <c r="AB33" i="12"/>
  <c r="AQ34" i="11" s="1"/>
  <c r="AP34" i="11"/>
  <c r="AO34" i="11"/>
  <c r="AM34" i="11"/>
  <c r="AL34" i="11"/>
  <c r="AK34" i="11"/>
  <c r="AJ34" i="11"/>
  <c r="AI34" i="11"/>
  <c r="AH34" i="11"/>
  <c r="AG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AR33" i="11"/>
  <c r="AB32" i="12"/>
  <c r="AQ33" i="11"/>
  <c r="AP33" i="11"/>
  <c r="AO33" i="11"/>
  <c r="AM33" i="11"/>
  <c r="AL33" i="11"/>
  <c r="AK33" i="11"/>
  <c r="AJ33" i="11"/>
  <c r="AI33" i="11"/>
  <c r="AH33" i="11"/>
  <c r="AG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AR32" i="11"/>
  <c r="AB31" i="12"/>
  <c r="AQ32" i="11" s="1"/>
  <c r="AP32" i="11"/>
  <c r="AO32" i="11"/>
  <c r="AM32" i="11"/>
  <c r="AL32" i="11"/>
  <c r="AK32" i="11"/>
  <c r="AJ32" i="11"/>
  <c r="AI32" i="11"/>
  <c r="AH32" i="11"/>
  <c r="AG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AR31" i="11"/>
  <c r="AB30" i="12"/>
  <c r="AQ31" i="11" s="1"/>
  <c r="AP31" i="11"/>
  <c r="AO31" i="11"/>
  <c r="AM31" i="11"/>
  <c r="AL31" i="11"/>
  <c r="AK31" i="11"/>
  <c r="AJ31" i="11"/>
  <c r="AI31" i="11"/>
  <c r="AH31" i="11"/>
  <c r="AG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AR30" i="11"/>
  <c r="AB29" i="12"/>
  <c r="AQ30" i="11"/>
  <c r="AP30" i="11"/>
  <c r="AO30" i="11"/>
  <c r="AM30" i="11"/>
  <c r="AL30" i="11"/>
  <c r="AK30" i="11"/>
  <c r="AJ30" i="11"/>
  <c r="AI30" i="11"/>
  <c r="AH30" i="11"/>
  <c r="AG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AR29" i="11"/>
  <c r="AB28" i="12"/>
  <c r="AP29" i="11"/>
  <c r="AO29" i="11"/>
  <c r="AM29" i="11"/>
  <c r="AL29" i="11"/>
  <c r="AK29" i="11"/>
  <c r="AJ29" i="11"/>
  <c r="AI29" i="11"/>
  <c r="AH29" i="11"/>
  <c r="AG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AR28" i="11"/>
  <c r="AB27" i="12"/>
  <c r="AQ28" i="11" s="1"/>
  <c r="AP28" i="11"/>
  <c r="AO28" i="11"/>
  <c r="AM28" i="11"/>
  <c r="AL28" i="11"/>
  <c r="AK28" i="11"/>
  <c r="AJ28" i="11"/>
  <c r="AI28" i="11"/>
  <c r="AH28" i="11"/>
  <c r="AG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AR27" i="11"/>
  <c r="AB26" i="12"/>
  <c r="AQ27" i="11"/>
  <c r="AP27" i="11"/>
  <c r="AO27" i="11"/>
  <c r="AM27" i="11"/>
  <c r="AL27" i="11"/>
  <c r="AK27" i="11"/>
  <c r="AJ27" i="11"/>
  <c r="AI27" i="11"/>
  <c r="AH27" i="11"/>
  <c r="AG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AR26" i="11"/>
  <c r="AB25" i="12"/>
  <c r="AP26" i="11"/>
  <c r="AO26" i="11"/>
  <c r="AM26" i="11"/>
  <c r="AL26" i="11"/>
  <c r="AK26" i="11"/>
  <c r="AJ26" i="11"/>
  <c r="AI26" i="11"/>
  <c r="AH26" i="11"/>
  <c r="AG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AR25" i="11"/>
  <c r="AB24" i="12"/>
  <c r="AQ25" i="11" s="1"/>
  <c r="AP25" i="11"/>
  <c r="AO25" i="11"/>
  <c r="AM25" i="11"/>
  <c r="AL25" i="11"/>
  <c r="AK25" i="11"/>
  <c r="AJ25" i="11"/>
  <c r="AI25" i="11"/>
  <c r="AH25" i="11"/>
  <c r="AG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AR24" i="11"/>
  <c r="AB23" i="12"/>
  <c r="AQ24" i="11"/>
  <c r="AP24" i="11"/>
  <c r="AO24" i="11"/>
  <c r="AM24" i="11"/>
  <c r="AL24" i="11"/>
  <c r="AK24" i="11"/>
  <c r="AJ24" i="11"/>
  <c r="AI24" i="11"/>
  <c r="AH24" i="11"/>
  <c r="AG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AR23" i="11"/>
  <c r="AB22" i="12"/>
  <c r="AP23" i="11"/>
  <c r="AO23" i="11"/>
  <c r="AM23" i="11"/>
  <c r="AL23" i="11"/>
  <c r="AK23" i="11"/>
  <c r="AJ23" i="11"/>
  <c r="AI23" i="11"/>
  <c r="AH23" i="11"/>
  <c r="AG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AR22" i="11"/>
  <c r="AB21" i="12"/>
  <c r="AQ22" i="11" s="1"/>
  <c r="AP22" i="11"/>
  <c r="AO22" i="11"/>
  <c r="AM22" i="11"/>
  <c r="AL22" i="11"/>
  <c r="AK22" i="11"/>
  <c r="AJ22" i="11"/>
  <c r="AI22" i="11"/>
  <c r="AH22" i="11"/>
  <c r="AG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AR21" i="11"/>
  <c r="AB20" i="12"/>
  <c r="AQ21" i="11" s="1"/>
  <c r="AP21" i="11"/>
  <c r="AO21" i="11"/>
  <c r="AM21" i="11"/>
  <c r="AL21" i="11"/>
  <c r="AK21" i="11"/>
  <c r="AJ21" i="11"/>
  <c r="AI21" i="11"/>
  <c r="AH21" i="11"/>
  <c r="AG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AR20" i="11"/>
  <c r="AB19" i="12"/>
  <c r="AQ20" i="11"/>
  <c r="AP20" i="11"/>
  <c r="AO20" i="11"/>
  <c r="AM20" i="11"/>
  <c r="AL20" i="11"/>
  <c r="AK20" i="11"/>
  <c r="AJ20" i="11"/>
  <c r="AI20" i="11"/>
  <c r="AH20" i="11"/>
  <c r="AG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AR19" i="11"/>
  <c r="AB18" i="12"/>
  <c r="G27" i="17" s="1"/>
  <c r="AP19" i="11"/>
  <c r="AO19" i="11"/>
  <c r="AM19" i="11"/>
  <c r="AL19" i="11"/>
  <c r="AK19" i="11"/>
  <c r="AJ19" i="11"/>
  <c r="AI19" i="11"/>
  <c r="AH19" i="11"/>
  <c r="AG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AR18" i="11"/>
  <c r="AB17" i="12"/>
  <c r="AQ18" i="11" s="1"/>
  <c r="AP18" i="11"/>
  <c r="AO18" i="11"/>
  <c r="AM18" i="11"/>
  <c r="AL18" i="11"/>
  <c r="AK18" i="11"/>
  <c r="AJ18" i="11"/>
  <c r="AI18" i="11"/>
  <c r="AH18" i="11"/>
  <c r="AG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AR17" i="11"/>
  <c r="AB16" i="12"/>
  <c r="AQ17" i="11"/>
  <c r="AP17" i="11"/>
  <c r="AO17" i="11"/>
  <c r="AM17" i="11"/>
  <c r="AL17" i="11"/>
  <c r="AK17" i="11"/>
  <c r="AJ17" i="11"/>
  <c r="AI17" i="11"/>
  <c r="AH17" i="11"/>
  <c r="AG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AR16" i="11"/>
  <c r="AB15" i="12"/>
  <c r="AQ16" i="11" s="1"/>
  <c r="AP16" i="11"/>
  <c r="AO16" i="11"/>
  <c r="AM16" i="11"/>
  <c r="AL16" i="11"/>
  <c r="AK16" i="11"/>
  <c r="AJ16" i="11"/>
  <c r="AI16" i="11"/>
  <c r="AH16" i="11"/>
  <c r="AG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AR15" i="11"/>
  <c r="AB14" i="12"/>
  <c r="G23" i="17" s="1"/>
  <c r="AP15" i="11"/>
  <c r="AO15" i="11"/>
  <c r="AM15" i="11"/>
  <c r="AL15" i="11"/>
  <c r="AK15" i="11"/>
  <c r="AJ15" i="11"/>
  <c r="AI15" i="11"/>
  <c r="AH15" i="11"/>
  <c r="AG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AR14" i="11"/>
  <c r="AB13" i="12"/>
  <c r="AQ14" i="11"/>
  <c r="AP14" i="11"/>
  <c r="AO14" i="11"/>
  <c r="AM14" i="11"/>
  <c r="AL14" i="11"/>
  <c r="AK14" i="11"/>
  <c r="AJ14" i="11"/>
  <c r="AI14" i="11"/>
  <c r="AH14" i="11"/>
  <c r="AG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AR13" i="11"/>
  <c r="AB12" i="12"/>
  <c r="AQ13" i="11" s="1"/>
  <c r="AP13" i="11"/>
  <c r="AO13" i="11"/>
  <c r="AM13" i="11"/>
  <c r="AL13" i="11"/>
  <c r="AK13" i="11"/>
  <c r="AJ13" i="11"/>
  <c r="AI13" i="11"/>
  <c r="AH13" i="11"/>
  <c r="AG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AR12" i="11"/>
  <c r="AB11" i="12"/>
  <c r="AQ12" i="11" s="1"/>
  <c r="AP12" i="11"/>
  <c r="AO12" i="11"/>
  <c r="AM12" i="11"/>
  <c r="AL12" i="11"/>
  <c r="AK12" i="11"/>
  <c r="AJ12" i="11"/>
  <c r="AI12" i="11"/>
  <c r="AH12" i="11"/>
  <c r="AG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AR11" i="11"/>
  <c r="AB10" i="12"/>
  <c r="AQ11" i="11"/>
  <c r="AP11" i="11"/>
  <c r="AO11" i="11"/>
  <c r="AM11" i="11"/>
  <c r="AL11" i="11"/>
  <c r="AK11" i="11"/>
  <c r="AJ11" i="11"/>
  <c r="AI11" i="11"/>
  <c r="AH11" i="11"/>
  <c r="AG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AR10" i="11"/>
  <c r="AB9" i="12"/>
  <c r="AQ10" i="11" s="1"/>
  <c r="AP10" i="11"/>
  <c r="AO10" i="11"/>
  <c r="AM10" i="11"/>
  <c r="AL10" i="11"/>
  <c r="AK10" i="11"/>
  <c r="AJ10" i="11"/>
  <c r="AI10" i="11"/>
  <c r="AH10" i="11"/>
  <c r="AG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AR9" i="11"/>
  <c r="AB8" i="12"/>
  <c r="AQ9" i="11" s="1"/>
  <c r="AP9" i="11"/>
  <c r="AO9" i="11"/>
  <c r="AM9" i="11"/>
  <c r="AL9" i="11"/>
  <c r="AK9" i="11"/>
  <c r="AJ9" i="11"/>
  <c r="AI9" i="11"/>
  <c r="AH9" i="11"/>
  <c r="AG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AR8" i="11"/>
  <c r="AB7" i="12"/>
  <c r="G16" i="17" s="1"/>
  <c r="AP8" i="11"/>
  <c r="AO8" i="11"/>
  <c r="AM8" i="11"/>
  <c r="AL8" i="11"/>
  <c r="AK8" i="11"/>
  <c r="AJ8" i="11"/>
  <c r="AI8" i="11"/>
  <c r="AH8" i="11"/>
  <c r="AG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W4" i="17"/>
  <c r="W3" i="17"/>
  <c r="Q5" i="17"/>
  <c r="M5" i="17"/>
  <c r="M4" i="17"/>
  <c r="C4" i="17"/>
  <c r="T1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Y65" i="17"/>
  <c r="X65" i="17"/>
  <c r="W65" i="17"/>
  <c r="V65" i="17"/>
  <c r="Y64" i="17"/>
  <c r="X64" i="17"/>
  <c r="W64" i="17"/>
  <c r="V64" i="17"/>
  <c r="Y63" i="17"/>
  <c r="X63" i="17"/>
  <c r="W63" i="17"/>
  <c r="V63" i="17"/>
  <c r="Y62" i="17"/>
  <c r="X62" i="17"/>
  <c r="W62" i="17"/>
  <c r="V62" i="17"/>
  <c r="Y61" i="17"/>
  <c r="X61" i="17"/>
  <c r="W61" i="17"/>
  <c r="V61" i="17"/>
  <c r="Y60" i="17"/>
  <c r="X60" i="17"/>
  <c r="W60" i="17"/>
  <c r="V60" i="17"/>
  <c r="Y59" i="17"/>
  <c r="X59" i="17"/>
  <c r="W59" i="17"/>
  <c r="V59" i="17"/>
  <c r="Y58" i="17"/>
  <c r="X58" i="17"/>
  <c r="W58" i="17"/>
  <c r="V58" i="17"/>
  <c r="Y57" i="17"/>
  <c r="X57" i="17"/>
  <c r="W57" i="17"/>
  <c r="V57" i="17"/>
  <c r="Y56" i="17"/>
  <c r="X56" i="17"/>
  <c r="W56" i="17"/>
  <c r="V56" i="17"/>
  <c r="Y55" i="17"/>
  <c r="X55" i="17"/>
  <c r="W55" i="17"/>
  <c r="V55" i="17"/>
  <c r="Y54" i="17"/>
  <c r="X54" i="17"/>
  <c r="W54" i="17"/>
  <c r="V54" i="17"/>
  <c r="Y53" i="17"/>
  <c r="X53" i="17"/>
  <c r="W53" i="17"/>
  <c r="V53" i="17"/>
  <c r="Y52" i="17"/>
  <c r="X52" i="17"/>
  <c r="W52" i="17"/>
  <c r="V52" i="17"/>
  <c r="Y51" i="17"/>
  <c r="X51" i="17"/>
  <c r="W51" i="17"/>
  <c r="V51" i="17"/>
  <c r="Y50" i="17"/>
  <c r="X50" i="17"/>
  <c r="W50" i="17"/>
  <c r="V50" i="17"/>
  <c r="Y49" i="17"/>
  <c r="X49" i="17"/>
  <c r="W49" i="17"/>
  <c r="V49" i="17"/>
  <c r="Y48" i="17"/>
  <c r="X48" i="17"/>
  <c r="W48" i="17"/>
  <c r="V48" i="17"/>
  <c r="Y47" i="17"/>
  <c r="X47" i="17"/>
  <c r="W47" i="17"/>
  <c r="V47" i="17"/>
  <c r="Y46" i="17"/>
  <c r="X46" i="17"/>
  <c r="W46" i="17"/>
  <c r="V46" i="17"/>
  <c r="Y45" i="17"/>
  <c r="X45" i="17"/>
  <c r="W45" i="17"/>
  <c r="V45" i="17"/>
  <c r="Y44" i="17"/>
  <c r="X44" i="17"/>
  <c r="W44" i="17"/>
  <c r="V44" i="17"/>
  <c r="Y43" i="17"/>
  <c r="X43" i="17"/>
  <c r="W43" i="17"/>
  <c r="V43" i="17"/>
  <c r="Y42" i="17"/>
  <c r="X42" i="17"/>
  <c r="W42" i="17"/>
  <c r="V42" i="17"/>
  <c r="Y41" i="17"/>
  <c r="X41" i="17"/>
  <c r="W41" i="17"/>
  <c r="V41" i="17"/>
  <c r="Y40" i="17"/>
  <c r="X40" i="17"/>
  <c r="W40" i="17"/>
  <c r="V40" i="17"/>
  <c r="Y39" i="17"/>
  <c r="X39" i="17"/>
  <c r="W39" i="17"/>
  <c r="V39" i="17"/>
  <c r="Y38" i="17"/>
  <c r="X38" i="17"/>
  <c r="W38" i="17"/>
  <c r="V38" i="17"/>
  <c r="Y37" i="17"/>
  <c r="X37" i="17"/>
  <c r="W37" i="17"/>
  <c r="V37" i="17"/>
  <c r="Y36" i="17"/>
  <c r="X36" i="17"/>
  <c r="W36" i="17"/>
  <c r="V36" i="17"/>
  <c r="Y35" i="17"/>
  <c r="X35" i="17"/>
  <c r="W35" i="17"/>
  <c r="V35" i="17"/>
  <c r="Y34" i="17"/>
  <c r="X34" i="17"/>
  <c r="W34" i="17"/>
  <c r="V34" i="17"/>
  <c r="Y33" i="17"/>
  <c r="X33" i="17"/>
  <c r="W33" i="17"/>
  <c r="V33" i="17"/>
  <c r="Y32" i="17"/>
  <c r="X32" i="17"/>
  <c r="W32" i="17"/>
  <c r="V32" i="17"/>
  <c r="Y31" i="17"/>
  <c r="X31" i="17"/>
  <c r="W31" i="17"/>
  <c r="V31" i="17"/>
  <c r="Y30" i="17"/>
  <c r="X30" i="17"/>
  <c r="W30" i="17"/>
  <c r="V30" i="17"/>
  <c r="Y29" i="17"/>
  <c r="X29" i="17"/>
  <c r="W29" i="17"/>
  <c r="V29" i="17"/>
  <c r="Y28" i="17"/>
  <c r="X28" i="17"/>
  <c r="W28" i="17"/>
  <c r="V28" i="17"/>
  <c r="Y27" i="17"/>
  <c r="X27" i="17"/>
  <c r="W27" i="17"/>
  <c r="V27" i="17"/>
  <c r="Y26" i="17"/>
  <c r="X26" i="17"/>
  <c r="W26" i="17"/>
  <c r="V26" i="17"/>
  <c r="Y25" i="17"/>
  <c r="X25" i="17"/>
  <c r="W25" i="17"/>
  <c r="V25" i="17"/>
  <c r="Y24" i="17"/>
  <c r="X24" i="17"/>
  <c r="W24" i="17"/>
  <c r="V24" i="17"/>
  <c r="Y23" i="17"/>
  <c r="X23" i="17"/>
  <c r="W23" i="17"/>
  <c r="V23" i="17"/>
  <c r="Y22" i="17"/>
  <c r="X22" i="17"/>
  <c r="W22" i="17"/>
  <c r="V22" i="17"/>
  <c r="Y21" i="17"/>
  <c r="X21" i="17"/>
  <c r="W21" i="17"/>
  <c r="V21" i="17"/>
  <c r="Y20" i="17"/>
  <c r="X20" i="17"/>
  <c r="W20" i="17"/>
  <c r="V20" i="17"/>
  <c r="Y19" i="17"/>
  <c r="X19" i="17"/>
  <c r="W19" i="17"/>
  <c r="V19" i="17"/>
  <c r="Y18" i="17"/>
  <c r="X18" i="17"/>
  <c r="W18" i="17"/>
  <c r="V18" i="17"/>
  <c r="Y17" i="17"/>
  <c r="X17" i="17"/>
  <c r="W17" i="17"/>
  <c r="V17" i="17"/>
  <c r="Y16" i="17"/>
  <c r="X16" i="17"/>
  <c r="W16" i="17"/>
  <c r="V16" i="17"/>
  <c r="P65" i="17"/>
  <c r="O65" i="17"/>
  <c r="N65" i="17"/>
  <c r="M65" i="17"/>
  <c r="L65" i="17"/>
  <c r="P64" i="17"/>
  <c r="O64" i="17"/>
  <c r="N64" i="17"/>
  <c r="M64" i="17"/>
  <c r="L64" i="17"/>
  <c r="P63" i="17"/>
  <c r="O63" i="17"/>
  <c r="N63" i="17"/>
  <c r="M63" i="17"/>
  <c r="L63" i="17"/>
  <c r="P62" i="17"/>
  <c r="O62" i="17"/>
  <c r="N62" i="17"/>
  <c r="M62" i="17"/>
  <c r="L62" i="17"/>
  <c r="P61" i="17"/>
  <c r="O61" i="17"/>
  <c r="N61" i="17"/>
  <c r="M61" i="17"/>
  <c r="L61" i="17"/>
  <c r="P60" i="17"/>
  <c r="O60" i="17"/>
  <c r="N60" i="17"/>
  <c r="M60" i="17"/>
  <c r="L60" i="17"/>
  <c r="Q59" i="17"/>
  <c r="P59" i="17"/>
  <c r="O59" i="17"/>
  <c r="N59" i="17"/>
  <c r="M59" i="17"/>
  <c r="L59" i="17"/>
  <c r="P58" i="17"/>
  <c r="O58" i="17"/>
  <c r="N58" i="17"/>
  <c r="M58" i="17"/>
  <c r="L58" i="17"/>
  <c r="Q57" i="17"/>
  <c r="P57" i="17"/>
  <c r="O57" i="17"/>
  <c r="N57" i="17"/>
  <c r="M57" i="17"/>
  <c r="L57" i="17"/>
  <c r="P56" i="17"/>
  <c r="O56" i="17"/>
  <c r="N56" i="17"/>
  <c r="M56" i="17"/>
  <c r="L56" i="17"/>
  <c r="Q55" i="17"/>
  <c r="P55" i="17"/>
  <c r="O55" i="17"/>
  <c r="N55" i="17"/>
  <c r="M55" i="17"/>
  <c r="L55" i="17"/>
  <c r="P54" i="17"/>
  <c r="O54" i="17"/>
  <c r="N54" i="17"/>
  <c r="M54" i="17"/>
  <c r="L54" i="17"/>
  <c r="Q53" i="17"/>
  <c r="P53" i="17"/>
  <c r="O53" i="17"/>
  <c r="N53" i="17"/>
  <c r="M53" i="17"/>
  <c r="L53" i="17"/>
  <c r="Q52" i="17"/>
  <c r="P52" i="17"/>
  <c r="O52" i="17"/>
  <c r="N52" i="17"/>
  <c r="M52" i="17"/>
  <c r="L52" i="17"/>
  <c r="P51" i="17"/>
  <c r="O51" i="17"/>
  <c r="N51" i="17"/>
  <c r="M51" i="17"/>
  <c r="L51" i="17"/>
  <c r="P50" i="17"/>
  <c r="O50" i="17"/>
  <c r="N50" i="17"/>
  <c r="M50" i="17"/>
  <c r="L50" i="17"/>
  <c r="P49" i="17"/>
  <c r="O49" i="17"/>
  <c r="N49" i="17"/>
  <c r="M49" i="17"/>
  <c r="L49" i="17"/>
  <c r="P48" i="17"/>
  <c r="O48" i="17"/>
  <c r="N48" i="17"/>
  <c r="M48" i="17"/>
  <c r="L48" i="17"/>
  <c r="Q47" i="17"/>
  <c r="P47" i="17"/>
  <c r="O47" i="17"/>
  <c r="N47" i="17"/>
  <c r="M47" i="17"/>
  <c r="L47" i="17"/>
  <c r="P46" i="17"/>
  <c r="O46" i="17"/>
  <c r="N46" i="17"/>
  <c r="M46" i="17"/>
  <c r="L46" i="17"/>
  <c r="Q45" i="17"/>
  <c r="P45" i="17"/>
  <c r="O45" i="17"/>
  <c r="N45" i="17"/>
  <c r="M45" i="17"/>
  <c r="L45" i="17"/>
  <c r="P44" i="17"/>
  <c r="O44" i="17"/>
  <c r="N44" i="17"/>
  <c r="M44" i="17"/>
  <c r="L44" i="17"/>
  <c r="Q43" i="17"/>
  <c r="P43" i="17"/>
  <c r="O43" i="17"/>
  <c r="N43" i="17"/>
  <c r="M43" i="17"/>
  <c r="L43" i="17"/>
  <c r="P42" i="17"/>
  <c r="O42" i="17"/>
  <c r="N42" i="17"/>
  <c r="M42" i="17"/>
  <c r="L42" i="17"/>
  <c r="P41" i="17"/>
  <c r="O41" i="17"/>
  <c r="N41" i="17"/>
  <c r="M41" i="17"/>
  <c r="L41" i="17"/>
  <c r="P40" i="17"/>
  <c r="O40" i="17"/>
  <c r="N40" i="17"/>
  <c r="M40" i="17"/>
  <c r="L40" i="17"/>
  <c r="P39" i="17"/>
  <c r="O39" i="17"/>
  <c r="N39" i="17"/>
  <c r="M39" i="17"/>
  <c r="L39" i="17"/>
  <c r="P38" i="17"/>
  <c r="O38" i="17"/>
  <c r="N38" i="17"/>
  <c r="M38" i="17"/>
  <c r="L38" i="17"/>
  <c r="P37" i="17"/>
  <c r="O37" i="17"/>
  <c r="N37" i="17"/>
  <c r="M37" i="17"/>
  <c r="L37" i="17"/>
  <c r="Q36" i="17"/>
  <c r="P36" i="17"/>
  <c r="O36" i="17"/>
  <c r="N36" i="17"/>
  <c r="M36" i="17"/>
  <c r="L36" i="17"/>
  <c r="Q35" i="17"/>
  <c r="P35" i="17"/>
  <c r="O35" i="17"/>
  <c r="N35" i="17"/>
  <c r="M35" i="17"/>
  <c r="L35" i="17"/>
  <c r="P34" i="17"/>
  <c r="O34" i="17"/>
  <c r="N34" i="17"/>
  <c r="M34" i="17"/>
  <c r="L34" i="17"/>
  <c r="P33" i="17"/>
  <c r="O33" i="17"/>
  <c r="N33" i="17"/>
  <c r="M33" i="17"/>
  <c r="L33" i="17"/>
  <c r="P32" i="17"/>
  <c r="O32" i="17"/>
  <c r="N32" i="17"/>
  <c r="M32" i="17"/>
  <c r="L32" i="17"/>
  <c r="Q31" i="17"/>
  <c r="P31" i="17"/>
  <c r="O31" i="17"/>
  <c r="N31" i="17"/>
  <c r="M31" i="17"/>
  <c r="L31" i="17"/>
  <c r="P30" i="17"/>
  <c r="O30" i="17"/>
  <c r="N30" i="17"/>
  <c r="M30" i="17"/>
  <c r="L30" i="17"/>
  <c r="Q29" i="17"/>
  <c r="P29" i="17"/>
  <c r="O29" i="17"/>
  <c r="N29" i="17"/>
  <c r="M29" i="17"/>
  <c r="L29" i="17"/>
  <c r="P28" i="17"/>
  <c r="O28" i="17"/>
  <c r="N28" i="17"/>
  <c r="M28" i="17"/>
  <c r="L28" i="17"/>
  <c r="P27" i="17"/>
  <c r="O27" i="17"/>
  <c r="N27" i="17"/>
  <c r="M27" i="17"/>
  <c r="L27" i="17"/>
  <c r="P26" i="17"/>
  <c r="O26" i="17"/>
  <c r="N26" i="17"/>
  <c r="M26" i="17"/>
  <c r="L26" i="17"/>
  <c r="P25" i="17"/>
  <c r="O25" i="17"/>
  <c r="N25" i="17"/>
  <c r="M25" i="17"/>
  <c r="L25" i="17"/>
  <c r="P24" i="17"/>
  <c r="O24" i="17"/>
  <c r="N24" i="17"/>
  <c r="M24" i="17"/>
  <c r="L24" i="17"/>
  <c r="Q23" i="17"/>
  <c r="P23" i="17"/>
  <c r="O23" i="17"/>
  <c r="N23" i="17"/>
  <c r="M23" i="17"/>
  <c r="L23" i="17"/>
  <c r="P22" i="17"/>
  <c r="O22" i="17"/>
  <c r="N22" i="17"/>
  <c r="M22" i="17"/>
  <c r="L22" i="17"/>
  <c r="Q21" i="17"/>
  <c r="P21" i="17"/>
  <c r="O21" i="17"/>
  <c r="N21" i="17"/>
  <c r="M21" i="17"/>
  <c r="L21" i="17"/>
  <c r="P20" i="17"/>
  <c r="O20" i="17"/>
  <c r="N20" i="17"/>
  <c r="M20" i="17"/>
  <c r="L20" i="17"/>
  <c r="Q19" i="17"/>
  <c r="P19" i="17"/>
  <c r="O19" i="17"/>
  <c r="N19" i="17"/>
  <c r="M19" i="17"/>
  <c r="L19" i="17"/>
  <c r="P18" i="17"/>
  <c r="O18" i="17"/>
  <c r="N18" i="17"/>
  <c r="M18" i="17"/>
  <c r="L18" i="17"/>
  <c r="P17" i="17"/>
  <c r="O17" i="17"/>
  <c r="N17" i="17"/>
  <c r="M17" i="17"/>
  <c r="L17" i="17"/>
  <c r="P16" i="17"/>
  <c r="O16" i="17"/>
  <c r="N16" i="17"/>
  <c r="M16" i="17"/>
  <c r="L16" i="17"/>
  <c r="F65" i="17"/>
  <c r="E65" i="17"/>
  <c r="D65" i="17"/>
  <c r="C65" i="17"/>
  <c r="B65" i="17"/>
  <c r="F64" i="17"/>
  <c r="E64" i="17"/>
  <c r="D64" i="17"/>
  <c r="C64" i="17"/>
  <c r="B64" i="17"/>
  <c r="F63" i="17"/>
  <c r="E63" i="17"/>
  <c r="D63" i="17"/>
  <c r="C63" i="17"/>
  <c r="B63" i="17"/>
  <c r="F62" i="17"/>
  <c r="E62" i="17"/>
  <c r="D62" i="17"/>
  <c r="C62" i="17"/>
  <c r="B62" i="17"/>
  <c r="F61" i="17"/>
  <c r="E61" i="17"/>
  <c r="D61" i="17"/>
  <c r="C61" i="17"/>
  <c r="B61" i="17"/>
  <c r="F60" i="17"/>
  <c r="E60" i="17"/>
  <c r="D60" i="17"/>
  <c r="C60" i="17"/>
  <c r="B60" i="17"/>
  <c r="F59" i="17"/>
  <c r="E59" i="17"/>
  <c r="D59" i="17"/>
  <c r="C59" i="17"/>
  <c r="B59" i="17"/>
  <c r="F58" i="17"/>
  <c r="E58" i="17"/>
  <c r="D58" i="17"/>
  <c r="C58" i="17"/>
  <c r="B58" i="17"/>
  <c r="F57" i="17"/>
  <c r="E57" i="17"/>
  <c r="D57" i="17"/>
  <c r="C57" i="17"/>
  <c r="B57" i="17"/>
  <c r="F56" i="17"/>
  <c r="E56" i="17"/>
  <c r="D56" i="17"/>
  <c r="C56" i="17"/>
  <c r="B56" i="17"/>
  <c r="F55" i="17"/>
  <c r="E55" i="17"/>
  <c r="D55" i="17"/>
  <c r="C55" i="17"/>
  <c r="B55" i="17"/>
  <c r="F54" i="17"/>
  <c r="E54" i="17"/>
  <c r="D54" i="17"/>
  <c r="C54" i="17"/>
  <c r="B54" i="17"/>
  <c r="F53" i="17"/>
  <c r="E53" i="17"/>
  <c r="D53" i="17"/>
  <c r="C53" i="17"/>
  <c r="B53" i="17"/>
  <c r="F52" i="17"/>
  <c r="E52" i="17"/>
  <c r="D52" i="17"/>
  <c r="C52" i="17"/>
  <c r="B52" i="17"/>
  <c r="F51" i="17"/>
  <c r="E51" i="17"/>
  <c r="D51" i="17"/>
  <c r="C51" i="17"/>
  <c r="B51" i="17"/>
  <c r="F50" i="17"/>
  <c r="E50" i="17"/>
  <c r="D50" i="17"/>
  <c r="C50" i="17"/>
  <c r="B50" i="17"/>
  <c r="F49" i="17"/>
  <c r="E49" i="17"/>
  <c r="D49" i="17"/>
  <c r="C49" i="17"/>
  <c r="B49" i="17"/>
  <c r="F48" i="17"/>
  <c r="E48" i="17"/>
  <c r="D48" i="17"/>
  <c r="C48" i="17"/>
  <c r="B48" i="17"/>
  <c r="F47" i="17"/>
  <c r="E47" i="17"/>
  <c r="D47" i="17"/>
  <c r="C47" i="17"/>
  <c r="B47" i="17"/>
  <c r="F46" i="17"/>
  <c r="E46" i="17"/>
  <c r="D46" i="17"/>
  <c r="C46" i="17"/>
  <c r="B46" i="17"/>
  <c r="F45" i="17"/>
  <c r="E45" i="17"/>
  <c r="D45" i="17"/>
  <c r="C45" i="17"/>
  <c r="B45" i="17"/>
  <c r="F44" i="17"/>
  <c r="E44" i="17"/>
  <c r="D44" i="17"/>
  <c r="C44" i="17"/>
  <c r="B44" i="17"/>
  <c r="F43" i="17"/>
  <c r="E43" i="17"/>
  <c r="D43" i="17"/>
  <c r="C43" i="17"/>
  <c r="B43" i="17"/>
  <c r="F42" i="17"/>
  <c r="E42" i="17"/>
  <c r="D42" i="17"/>
  <c r="C42" i="17"/>
  <c r="B42" i="17"/>
  <c r="F41" i="17"/>
  <c r="E41" i="17"/>
  <c r="D41" i="17"/>
  <c r="C41" i="17"/>
  <c r="B41" i="17"/>
  <c r="F40" i="17"/>
  <c r="E40" i="17"/>
  <c r="D40" i="17"/>
  <c r="C40" i="17"/>
  <c r="B40" i="17"/>
  <c r="F39" i="17"/>
  <c r="E39" i="17"/>
  <c r="D39" i="17"/>
  <c r="C39" i="17"/>
  <c r="B39" i="17"/>
  <c r="F38" i="17"/>
  <c r="E38" i="17"/>
  <c r="D38" i="17"/>
  <c r="C38" i="17"/>
  <c r="B38" i="17"/>
  <c r="F37" i="17"/>
  <c r="E37" i="17"/>
  <c r="D37" i="17"/>
  <c r="C37" i="17"/>
  <c r="B37" i="17"/>
  <c r="F36" i="17"/>
  <c r="E36" i="17"/>
  <c r="D36" i="17"/>
  <c r="C36" i="17"/>
  <c r="B36" i="17"/>
  <c r="F35" i="17"/>
  <c r="E35" i="17"/>
  <c r="D35" i="17"/>
  <c r="C35" i="17"/>
  <c r="B35" i="17"/>
  <c r="F34" i="17"/>
  <c r="E34" i="17"/>
  <c r="D34" i="17"/>
  <c r="C34" i="17"/>
  <c r="B34" i="17"/>
  <c r="F33" i="17"/>
  <c r="E33" i="17"/>
  <c r="D33" i="17"/>
  <c r="C33" i="17"/>
  <c r="B33" i="17"/>
  <c r="F32" i="17"/>
  <c r="E32" i="17"/>
  <c r="D32" i="17"/>
  <c r="C32" i="17"/>
  <c r="B32" i="17"/>
  <c r="F31" i="17"/>
  <c r="E31" i="17"/>
  <c r="D31" i="17"/>
  <c r="C31" i="17"/>
  <c r="B31" i="17"/>
  <c r="F30" i="17"/>
  <c r="E30" i="17"/>
  <c r="D30" i="17"/>
  <c r="C30" i="17"/>
  <c r="B30" i="17"/>
  <c r="F29" i="17"/>
  <c r="E29" i="17"/>
  <c r="D29" i="17"/>
  <c r="C29" i="17"/>
  <c r="B29" i="17"/>
  <c r="F28" i="17"/>
  <c r="E28" i="17"/>
  <c r="D28" i="17"/>
  <c r="C28" i="17"/>
  <c r="B28" i="17"/>
  <c r="F27" i="17"/>
  <c r="E27" i="17"/>
  <c r="D27" i="17"/>
  <c r="C27" i="17"/>
  <c r="B27" i="17"/>
  <c r="F26" i="17"/>
  <c r="E26" i="17"/>
  <c r="D26" i="17"/>
  <c r="C26" i="17"/>
  <c r="B26" i="17"/>
  <c r="F25" i="17"/>
  <c r="E25" i="17"/>
  <c r="D25" i="17"/>
  <c r="C25" i="17"/>
  <c r="B25" i="17"/>
  <c r="F24" i="17"/>
  <c r="E24" i="17"/>
  <c r="D24" i="17"/>
  <c r="C24" i="17"/>
  <c r="B24" i="17"/>
  <c r="F23" i="17"/>
  <c r="E23" i="17"/>
  <c r="D23" i="17"/>
  <c r="C23" i="17"/>
  <c r="B23" i="17"/>
  <c r="F22" i="17"/>
  <c r="E22" i="17"/>
  <c r="D22" i="17"/>
  <c r="C22" i="17"/>
  <c r="B22" i="17"/>
  <c r="F21" i="17"/>
  <c r="E21" i="17"/>
  <c r="D21" i="17"/>
  <c r="C21" i="17"/>
  <c r="B21" i="17"/>
  <c r="F20" i="17"/>
  <c r="E20" i="17"/>
  <c r="D20" i="17"/>
  <c r="C20" i="17"/>
  <c r="B20" i="17"/>
  <c r="F19" i="17"/>
  <c r="E19" i="17"/>
  <c r="D19" i="17"/>
  <c r="C19" i="17"/>
  <c r="B19" i="17"/>
  <c r="F18" i="17"/>
  <c r="E18" i="17"/>
  <c r="D18" i="17"/>
  <c r="C18" i="17"/>
  <c r="B18" i="17"/>
  <c r="F17" i="17"/>
  <c r="E17" i="17"/>
  <c r="D17" i="17"/>
  <c r="C17" i="17"/>
  <c r="B17" i="17"/>
  <c r="F16" i="17"/>
  <c r="E16" i="17"/>
  <c r="D16" i="17"/>
  <c r="C16" i="17"/>
  <c r="B16" i="17"/>
  <c r="G261" i="8"/>
  <c r="G256" i="8"/>
  <c r="G251" i="8"/>
  <c r="G246" i="8"/>
  <c r="G241" i="8"/>
  <c r="G236" i="8"/>
  <c r="G231" i="8"/>
  <c r="G226" i="8"/>
  <c r="G221" i="8"/>
  <c r="G216" i="8"/>
  <c r="G211" i="8"/>
  <c r="G206" i="8"/>
  <c r="G201" i="8"/>
  <c r="G196" i="8"/>
  <c r="G191" i="8"/>
  <c r="G186" i="8"/>
  <c r="G181" i="8"/>
  <c r="G176" i="8"/>
  <c r="G171" i="8"/>
  <c r="G166" i="8"/>
  <c r="G161" i="8"/>
  <c r="G156" i="8"/>
  <c r="G151" i="8"/>
  <c r="G146" i="8"/>
  <c r="G141" i="8"/>
  <c r="G131" i="8"/>
  <c r="G126" i="8"/>
  <c r="G121" i="8"/>
  <c r="G116" i="8"/>
  <c r="G111" i="8"/>
  <c r="G106" i="8"/>
  <c r="G101" i="8"/>
  <c r="G96" i="8"/>
  <c r="G91" i="8"/>
  <c r="G86" i="8"/>
  <c r="G81" i="8"/>
  <c r="G76" i="8"/>
  <c r="G71" i="8"/>
  <c r="G61" i="8"/>
  <c r="G56" i="8"/>
  <c r="G46" i="8"/>
  <c r="G41" i="8"/>
  <c r="G36" i="8"/>
  <c r="G31" i="8"/>
  <c r="G26" i="8"/>
  <c r="G21" i="8"/>
  <c r="G16" i="8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7" i="16"/>
  <c r="Q6" i="16"/>
  <c r="T7" i="16"/>
  <c r="T6" i="16"/>
  <c r="Q5" i="16"/>
  <c r="Q4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Q61" i="16"/>
  <c r="AO61" i="16"/>
  <c r="AN61" i="16"/>
  <c r="AL61" i="16"/>
  <c r="AK61" i="16"/>
  <c r="AJ61" i="16"/>
  <c r="AI61" i="16"/>
  <c r="AH61" i="16"/>
  <c r="AG61" i="16"/>
  <c r="AF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P61" i="16"/>
  <c r="AQ60" i="16"/>
  <c r="AO60" i="16"/>
  <c r="AN60" i="16"/>
  <c r="AL60" i="16"/>
  <c r="AK60" i="16"/>
  <c r="AJ60" i="16"/>
  <c r="AI60" i="16"/>
  <c r="AH60" i="16"/>
  <c r="AG60" i="16"/>
  <c r="AF60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P60" i="16"/>
  <c r="AQ59" i="16"/>
  <c r="AO59" i="16"/>
  <c r="AN59" i="16"/>
  <c r="AL59" i="16"/>
  <c r="AK59" i="16"/>
  <c r="AJ59" i="16"/>
  <c r="AI59" i="16"/>
  <c r="AH59" i="16"/>
  <c r="AG59" i="16"/>
  <c r="AF59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P59" i="16"/>
  <c r="AQ58" i="16"/>
  <c r="AO58" i="16"/>
  <c r="AN58" i="16"/>
  <c r="AL58" i="16"/>
  <c r="AK58" i="16"/>
  <c r="AJ58" i="16"/>
  <c r="AI58" i="16"/>
  <c r="AH58" i="16"/>
  <c r="AG58" i="16"/>
  <c r="AF58" i="16"/>
  <c r="AD58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P58" i="16"/>
  <c r="AQ57" i="16"/>
  <c r="AO57" i="16"/>
  <c r="AN57" i="16"/>
  <c r="AL57" i="16"/>
  <c r="AK57" i="16"/>
  <c r="AJ57" i="16"/>
  <c r="AI57" i="16"/>
  <c r="AH57" i="16"/>
  <c r="AG57" i="16"/>
  <c r="AF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P57" i="16"/>
  <c r="AQ56" i="16"/>
  <c r="AO56" i="16"/>
  <c r="AN56" i="16"/>
  <c r="AL56" i="16"/>
  <c r="AK56" i="16"/>
  <c r="AJ56" i="16"/>
  <c r="AI56" i="16"/>
  <c r="AH56" i="16"/>
  <c r="AG56" i="16"/>
  <c r="AF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P56" i="16"/>
  <c r="AQ55" i="16"/>
  <c r="AO55" i="16"/>
  <c r="AN55" i="16"/>
  <c r="AL55" i="16"/>
  <c r="AK55" i="16"/>
  <c r="AJ55" i="16"/>
  <c r="AI55" i="16"/>
  <c r="AH55" i="16"/>
  <c r="AG55" i="16"/>
  <c r="AF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P55" i="16"/>
  <c r="AQ54" i="16"/>
  <c r="AO54" i="16"/>
  <c r="AN54" i="16"/>
  <c r="AL54" i="16"/>
  <c r="AK54" i="16"/>
  <c r="AJ54" i="16"/>
  <c r="AI54" i="16"/>
  <c r="AH54" i="16"/>
  <c r="AG54" i="16"/>
  <c r="AF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P54" i="16"/>
  <c r="AQ53" i="16"/>
  <c r="AO53" i="16"/>
  <c r="AN53" i="16"/>
  <c r="AL53" i="16"/>
  <c r="AK53" i="16"/>
  <c r="AJ53" i="16"/>
  <c r="AI53" i="16"/>
  <c r="AH53" i="16"/>
  <c r="AG53" i="16"/>
  <c r="AF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P53" i="16"/>
  <c r="AQ52" i="16"/>
  <c r="AO52" i="16"/>
  <c r="AN52" i="16"/>
  <c r="AL52" i="16"/>
  <c r="AK52" i="16"/>
  <c r="AJ52" i="16"/>
  <c r="AI52" i="16"/>
  <c r="AH52" i="16"/>
  <c r="AG52" i="16"/>
  <c r="AF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P52" i="16"/>
  <c r="AQ51" i="16"/>
  <c r="AO51" i="16"/>
  <c r="AN51" i="16"/>
  <c r="AL51" i="16"/>
  <c r="AK51" i="16"/>
  <c r="AJ51" i="16"/>
  <c r="AI51" i="16"/>
  <c r="AH51" i="16"/>
  <c r="AG51" i="16"/>
  <c r="AF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P51" i="16"/>
  <c r="AQ50" i="16"/>
  <c r="AO50" i="16"/>
  <c r="AN50" i="16"/>
  <c r="AL50" i="16"/>
  <c r="AK50" i="16"/>
  <c r="AJ50" i="16"/>
  <c r="AI50" i="16"/>
  <c r="AH50" i="16"/>
  <c r="AG50" i="16"/>
  <c r="AF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P50" i="16"/>
  <c r="AQ49" i="16"/>
  <c r="AO49" i="16"/>
  <c r="AN49" i="16"/>
  <c r="AL49" i="16"/>
  <c r="AK49" i="16"/>
  <c r="AJ49" i="16"/>
  <c r="AI49" i="16"/>
  <c r="AH49" i="16"/>
  <c r="AG49" i="16"/>
  <c r="AF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P49" i="16"/>
  <c r="AQ48" i="16"/>
  <c r="AO48" i="16"/>
  <c r="AN48" i="16"/>
  <c r="AL48" i="16"/>
  <c r="AK48" i="16"/>
  <c r="AJ48" i="16"/>
  <c r="AI48" i="16"/>
  <c r="AH48" i="16"/>
  <c r="AG48" i="16"/>
  <c r="AF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P48" i="16"/>
  <c r="AQ47" i="16"/>
  <c r="AO47" i="16"/>
  <c r="AN47" i="16"/>
  <c r="AL47" i="16"/>
  <c r="AK47" i="16"/>
  <c r="AJ47" i="16"/>
  <c r="AI47" i="16"/>
  <c r="AH47" i="16"/>
  <c r="AG47" i="16"/>
  <c r="AF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P47" i="16"/>
  <c r="AQ46" i="16"/>
  <c r="AO46" i="16"/>
  <c r="AN46" i="16"/>
  <c r="AL46" i="16"/>
  <c r="AK46" i="16"/>
  <c r="AJ46" i="16"/>
  <c r="AI46" i="16"/>
  <c r="AH46" i="16"/>
  <c r="AG46" i="16"/>
  <c r="AF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P46" i="16"/>
  <c r="AQ45" i="16"/>
  <c r="AO45" i="16"/>
  <c r="AN45" i="16"/>
  <c r="AL45" i="16"/>
  <c r="AK45" i="16"/>
  <c r="AJ45" i="16"/>
  <c r="AI45" i="16"/>
  <c r="AH45" i="16"/>
  <c r="AG45" i="16"/>
  <c r="AF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P45" i="16"/>
  <c r="AQ44" i="16"/>
  <c r="AO44" i="16"/>
  <c r="AN44" i="16"/>
  <c r="AL44" i="16"/>
  <c r="AK44" i="16"/>
  <c r="AJ44" i="16"/>
  <c r="AI44" i="16"/>
  <c r="AH44" i="16"/>
  <c r="AG44" i="16"/>
  <c r="AF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P44" i="16"/>
  <c r="AQ43" i="16"/>
  <c r="AP43" i="16"/>
  <c r="AO43" i="16"/>
  <c r="AN43" i="16"/>
  <c r="AL43" i="16"/>
  <c r="AK43" i="16"/>
  <c r="AJ43" i="16"/>
  <c r="AI43" i="16"/>
  <c r="AH43" i="16"/>
  <c r="AG43" i="16"/>
  <c r="AF43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P43" i="16"/>
  <c r="AQ42" i="16"/>
  <c r="AO42" i="16"/>
  <c r="AN42" i="16"/>
  <c r="AL42" i="16"/>
  <c r="AK42" i="16"/>
  <c r="AJ42" i="16"/>
  <c r="AI42" i="16"/>
  <c r="AH42" i="16"/>
  <c r="AG42" i="16"/>
  <c r="AF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P42" i="16"/>
  <c r="AQ41" i="16"/>
  <c r="AO41" i="16"/>
  <c r="AN41" i="16"/>
  <c r="AL41" i="16"/>
  <c r="AK41" i="16"/>
  <c r="AJ41" i="16"/>
  <c r="AI41" i="16"/>
  <c r="AH41" i="16"/>
  <c r="AG41" i="16"/>
  <c r="AF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P41" i="16"/>
  <c r="AQ40" i="16"/>
  <c r="AO40" i="16"/>
  <c r="AN40" i="16"/>
  <c r="AL40" i="16"/>
  <c r="AK40" i="16"/>
  <c r="AJ40" i="16"/>
  <c r="AI40" i="16"/>
  <c r="AH40" i="16"/>
  <c r="AG40" i="16"/>
  <c r="AF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P40" i="16"/>
  <c r="AQ39" i="16"/>
  <c r="AO39" i="16"/>
  <c r="AN39" i="16"/>
  <c r="AL39" i="16"/>
  <c r="AK39" i="16"/>
  <c r="AJ39" i="16"/>
  <c r="AI39" i="16"/>
  <c r="AH39" i="16"/>
  <c r="AG39" i="16"/>
  <c r="AF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P39" i="16"/>
  <c r="AQ38" i="16"/>
  <c r="AO38" i="16"/>
  <c r="AN38" i="16"/>
  <c r="AL38" i="16"/>
  <c r="AK38" i="16"/>
  <c r="AJ38" i="16"/>
  <c r="AI38" i="16"/>
  <c r="AH38" i="16"/>
  <c r="AG38" i="16"/>
  <c r="AF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P38" i="16"/>
  <c r="AQ37" i="16"/>
  <c r="AO37" i="16"/>
  <c r="AN37" i="16"/>
  <c r="AL37" i="16"/>
  <c r="AK37" i="16"/>
  <c r="AJ37" i="16"/>
  <c r="AI37" i="16"/>
  <c r="AH37" i="16"/>
  <c r="AG37" i="16"/>
  <c r="AF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P37" i="16"/>
  <c r="AQ36" i="16"/>
  <c r="AO36" i="16"/>
  <c r="AN36" i="16"/>
  <c r="AL36" i="16"/>
  <c r="AK36" i="16"/>
  <c r="AJ36" i="16"/>
  <c r="AI36" i="16"/>
  <c r="AH36" i="16"/>
  <c r="AG36" i="16"/>
  <c r="AF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P36" i="16"/>
  <c r="AQ35" i="16"/>
  <c r="AO35" i="16"/>
  <c r="AN35" i="16"/>
  <c r="AL35" i="16"/>
  <c r="AK35" i="16"/>
  <c r="AJ35" i="16"/>
  <c r="AI35" i="16"/>
  <c r="AH35" i="16"/>
  <c r="AG35" i="16"/>
  <c r="AF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P35" i="16"/>
  <c r="AQ34" i="16"/>
  <c r="AO34" i="16"/>
  <c r="AN34" i="16"/>
  <c r="AL34" i="16"/>
  <c r="AK34" i="16"/>
  <c r="AJ34" i="16"/>
  <c r="AI34" i="16"/>
  <c r="AH34" i="16"/>
  <c r="AG34" i="16"/>
  <c r="AF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P34" i="16"/>
  <c r="AQ33" i="16"/>
  <c r="AO33" i="16"/>
  <c r="AN33" i="16"/>
  <c r="AL33" i="16"/>
  <c r="AK33" i="16"/>
  <c r="AJ33" i="16"/>
  <c r="AI33" i="16"/>
  <c r="AH33" i="16"/>
  <c r="AG33" i="16"/>
  <c r="AF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P33" i="16"/>
  <c r="AQ32" i="16"/>
  <c r="AO32" i="16"/>
  <c r="AN32" i="16"/>
  <c r="AL32" i="16"/>
  <c r="AK32" i="16"/>
  <c r="AJ32" i="16"/>
  <c r="AI32" i="16"/>
  <c r="AH32" i="16"/>
  <c r="AG32" i="16"/>
  <c r="AF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P32" i="16"/>
  <c r="AQ31" i="16"/>
  <c r="AO31" i="16"/>
  <c r="AN31" i="16"/>
  <c r="AL31" i="16"/>
  <c r="AK31" i="16"/>
  <c r="AJ31" i="16"/>
  <c r="AI31" i="16"/>
  <c r="AH31" i="16"/>
  <c r="AG31" i="16"/>
  <c r="AF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P31" i="16"/>
  <c r="AQ30" i="16"/>
  <c r="AO30" i="16"/>
  <c r="AN30" i="16"/>
  <c r="AL30" i="16"/>
  <c r="AK30" i="16"/>
  <c r="AJ30" i="16"/>
  <c r="AI30" i="16"/>
  <c r="AH30" i="16"/>
  <c r="AG30" i="16"/>
  <c r="AF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P30" i="16"/>
  <c r="AQ29" i="16"/>
  <c r="AO29" i="16"/>
  <c r="AN29" i="16"/>
  <c r="AL29" i="16"/>
  <c r="AK29" i="16"/>
  <c r="AJ29" i="16"/>
  <c r="AI29" i="16"/>
  <c r="AH29" i="16"/>
  <c r="AG29" i="16"/>
  <c r="AF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P29" i="16"/>
  <c r="AQ28" i="16"/>
  <c r="AO28" i="16"/>
  <c r="AN28" i="16"/>
  <c r="AL28" i="16"/>
  <c r="AK28" i="16"/>
  <c r="AJ28" i="16"/>
  <c r="AI28" i="16"/>
  <c r="AH28" i="16"/>
  <c r="AG28" i="16"/>
  <c r="AF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P28" i="16"/>
  <c r="AQ27" i="16"/>
  <c r="AO27" i="16"/>
  <c r="AN27" i="16"/>
  <c r="AL27" i="16"/>
  <c r="AK27" i="16"/>
  <c r="AJ27" i="16"/>
  <c r="AI27" i="16"/>
  <c r="AH27" i="16"/>
  <c r="AG27" i="16"/>
  <c r="AF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P27" i="16"/>
  <c r="AQ26" i="16"/>
  <c r="AO26" i="16"/>
  <c r="AN26" i="16"/>
  <c r="AL26" i="16"/>
  <c r="AK26" i="16"/>
  <c r="AJ26" i="16"/>
  <c r="AI26" i="16"/>
  <c r="AH26" i="16"/>
  <c r="AG26" i="16"/>
  <c r="AF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P26" i="16"/>
  <c r="AQ25" i="16"/>
  <c r="AO25" i="16"/>
  <c r="AN25" i="16"/>
  <c r="AL25" i="16"/>
  <c r="AK25" i="16"/>
  <c r="AJ25" i="16"/>
  <c r="AI25" i="16"/>
  <c r="AH25" i="16"/>
  <c r="AG25" i="16"/>
  <c r="AF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P25" i="16"/>
  <c r="AQ24" i="16"/>
  <c r="AO24" i="16"/>
  <c r="AN24" i="16"/>
  <c r="AL24" i="16"/>
  <c r="AK24" i="16"/>
  <c r="AJ24" i="16"/>
  <c r="AI24" i="16"/>
  <c r="AH24" i="16"/>
  <c r="AG24" i="16"/>
  <c r="AF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P24" i="16"/>
  <c r="AQ23" i="16"/>
  <c r="AO23" i="16"/>
  <c r="AN23" i="16"/>
  <c r="AL23" i="16"/>
  <c r="AK23" i="16"/>
  <c r="AJ23" i="16"/>
  <c r="AI23" i="16"/>
  <c r="AH23" i="16"/>
  <c r="AG23" i="16"/>
  <c r="AF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P23" i="16"/>
  <c r="AQ22" i="16"/>
  <c r="AO22" i="16"/>
  <c r="AN22" i="16"/>
  <c r="AL22" i="16"/>
  <c r="AK22" i="16"/>
  <c r="AJ22" i="16"/>
  <c r="AI22" i="16"/>
  <c r="AH22" i="16"/>
  <c r="AG22" i="16"/>
  <c r="AF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P22" i="16"/>
  <c r="AQ21" i="16"/>
  <c r="AO21" i="16"/>
  <c r="AN21" i="16"/>
  <c r="AL21" i="16"/>
  <c r="AK21" i="16"/>
  <c r="AJ21" i="16"/>
  <c r="AI21" i="16"/>
  <c r="AH21" i="16"/>
  <c r="AG21" i="16"/>
  <c r="AF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P21" i="16"/>
  <c r="AQ20" i="16"/>
  <c r="AO20" i="16"/>
  <c r="AN20" i="16"/>
  <c r="AL20" i="16"/>
  <c r="AK20" i="16"/>
  <c r="AJ20" i="16"/>
  <c r="AI20" i="16"/>
  <c r="AH20" i="16"/>
  <c r="AG20" i="16"/>
  <c r="AF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P20" i="16"/>
  <c r="AQ19" i="16"/>
  <c r="AO19" i="16"/>
  <c r="AN19" i="16"/>
  <c r="AL19" i="16"/>
  <c r="AK19" i="16"/>
  <c r="AJ19" i="16"/>
  <c r="AI19" i="16"/>
  <c r="AH19" i="16"/>
  <c r="AG19" i="16"/>
  <c r="AF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P19" i="16"/>
  <c r="AQ18" i="16"/>
  <c r="AO18" i="16"/>
  <c r="AN18" i="16"/>
  <c r="AL18" i="16"/>
  <c r="AK18" i="16"/>
  <c r="AJ18" i="16"/>
  <c r="AI18" i="16"/>
  <c r="AH18" i="16"/>
  <c r="AG18" i="16"/>
  <c r="AF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P18" i="16"/>
  <c r="AQ17" i="16"/>
  <c r="AO17" i="16"/>
  <c r="AN17" i="16"/>
  <c r="AL17" i="16"/>
  <c r="AK17" i="16"/>
  <c r="AJ17" i="16"/>
  <c r="AI17" i="16"/>
  <c r="AH17" i="16"/>
  <c r="AG17" i="16"/>
  <c r="AF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P17" i="16"/>
  <c r="AQ16" i="16"/>
  <c r="AO16" i="16"/>
  <c r="AN16" i="16"/>
  <c r="AL16" i="16"/>
  <c r="AK16" i="16"/>
  <c r="AJ16" i="16"/>
  <c r="AI16" i="16"/>
  <c r="AH16" i="16"/>
  <c r="AG16" i="16"/>
  <c r="AF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P16" i="16"/>
  <c r="AQ15" i="16"/>
  <c r="AO15" i="16"/>
  <c r="AN15" i="16"/>
  <c r="AL15" i="16"/>
  <c r="AK15" i="16"/>
  <c r="AJ15" i="16"/>
  <c r="AI15" i="16"/>
  <c r="AH15" i="16"/>
  <c r="AG15" i="16"/>
  <c r="AF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P15" i="16"/>
  <c r="AQ14" i="16"/>
  <c r="AO14" i="16"/>
  <c r="AN14" i="16"/>
  <c r="AL14" i="16"/>
  <c r="AK14" i="16"/>
  <c r="AJ14" i="16"/>
  <c r="AI14" i="16"/>
  <c r="AH14" i="16"/>
  <c r="AG14" i="16"/>
  <c r="AF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P14" i="16"/>
  <c r="AQ13" i="16"/>
  <c r="AO13" i="16"/>
  <c r="AN13" i="16"/>
  <c r="AL13" i="16"/>
  <c r="AK13" i="16"/>
  <c r="AJ13" i="16"/>
  <c r="AI13" i="16"/>
  <c r="AH13" i="16"/>
  <c r="AG13" i="16"/>
  <c r="AF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P13" i="16"/>
  <c r="AQ12" i="16"/>
  <c r="AO12" i="16"/>
  <c r="AN12" i="16"/>
  <c r="AL12" i="16"/>
  <c r="AK12" i="16"/>
  <c r="AJ12" i="16"/>
  <c r="AI12" i="16"/>
  <c r="AH12" i="16"/>
  <c r="AG12" i="16"/>
  <c r="AF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P12" i="16"/>
  <c r="A13" i="16"/>
  <c r="A14" i="16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G262" i="8"/>
  <c r="G260" i="8"/>
  <c r="G259" i="8"/>
  <c r="G258" i="8"/>
  <c r="G257" i="8"/>
  <c r="G255" i="8"/>
  <c r="G254" i="8"/>
  <c r="G253" i="8"/>
  <c r="G252" i="8"/>
  <c r="G250" i="8"/>
  <c r="G249" i="8"/>
  <c r="G248" i="8"/>
  <c r="G247" i="8"/>
  <c r="G245" i="8"/>
  <c r="G244" i="8"/>
  <c r="G243" i="8"/>
  <c r="G242" i="8"/>
  <c r="G240" i="8"/>
  <c r="G239" i="8"/>
  <c r="G238" i="8"/>
  <c r="G237" i="8"/>
  <c r="G235" i="8"/>
  <c r="G234" i="8"/>
  <c r="G233" i="8"/>
  <c r="G232" i="8"/>
  <c r="G230" i="8"/>
  <c r="G229" i="8"/>
  <c r="G228" i="8"/>
  <c r="G227" i="8"/>
  <c r="G225" i="8"/>
  <c r="G224" i="8"/>
  <c r="G223" i="8"/>
  <c r="G222" i="8"/>
  <c r="G220" i="8"/>
  <c r="G219" i="8"/>
  <c r="G218" i="8"/>
  <c r="G217" i="8"/>
  <c r="G215" i="8"/>
  <c r="G214" i="8"/>
  <c r="G213" i="8"/>
  <c r="G212" i="8"/>
  <c r="G210" i="8"/>
  <c r="G209" i="8"/>
  <c r="G208" i="8"/>
  <c r="G207" i="8"/>
  <c r="G205" i="8"/>
  <c r="G204" i="8"/>
  <c r="G203" i="8"/>
  <c r="G202" i="8"/>
  <c r="G200" i="8"/>
  <c r="G199" i="8"/>
  <c r="G198" i="8"/>
  <c r="G197" i="8"/>
  <c r="G195" i="8"/>
  <c r="G194" i="8"/>
  <c r="G193" i="8"/>
  <c r="G192" i="8"/>
  <c r="G190" i="8"/>
  <c r="G189" i="8"/>
  <c r="G188" i="8"/>
  <c r="G187" i="8"/>
  <c r="G185" i="8"/>
  <c r="G184" i="8"/>
  <c r="G183" i="8"/>
  <c r="G182" i="8"/>
  <c r="G180" i="8"/>
  <c r="G179" i="8"/>
  <c r="G178" i="8"/>
  <c r="G177" i="8"/>
  <c r="G175" i="8"/>
  <c r="G174" i="8"/>
  <c r="G173" i="8"/>
  <c r="G172" i="8"/>
  <c r="G170" i="8"/>
  <c r="G169" i="8"/>
  <c r="G168" i="8"/>
  <c r="G167" i="8"/>
  <c r="G165" i="8"/>
  <c r="G164" i="8"/>
  <c r="G163" i="8"/>
  <c r="G162" i="8"/>
  <c r="G160" i="8"/>
  <c r="G159" i="8"/>
  <c r="G158" i="8"/>
  <c r="G157" i="8"/>
  <c r="G155" i="8"/>
  <c r="G153" i="8"/>
  <c r="G152" i="8"/>
  <c r="G150" i="8"/>
  <c r="G149" i="8"/>
  <c r="G148" i="8"/>
  <c r="G147" i="8"/>
  <c r="G145" i="8"/>
  <c r="G144" i="8"/>
  <c r="G143" i="8"/>
  <c r="G142" i="8"/>
  <c r="G140" i="8"/>
  <c r="G139" i="8"/>
  <c r="G138" i="8"/>
  <c r="G137" i="8"/>
  <c r="G135" i="8"/>
  <c r="G134" i="8"/>
  <c r="G133" i="8"/>
  <c r="G132" i="8"/>
  <c r="G130" i="8"/>
  <c r="G129" i="8"/>
  <c r="G128" i="8"/>
  <c r="G127" i="8"/>
  <c r="G125" i="8"/>
  <c r="G124" i="8"/>
  <c r="G123" i="8"/>
  <c r="G122" i="8"/>
  <c r="G120" i="8"/>
  <c r="G119" i="8"/>
  <c r="G118" i="8"/>
  <c r="G117" i="8"/>
  <c r="G115" i="8"/>
  <c r="G114" i="8"/>
  <c r="G113" i="8"/>
  <c r="G112" i="8"/>
  <c r="G110" i="8"/>
  <c r="G109" i="8"/>
  <c r="G108" i="8"/>
  <c r="G107" i="8"/>
  <c r="G105" i="8"/>
  <c r="G104" i="8"/>
  <c r="G103" i="8"/>
  <c r="G102" i="8"/>
  <c r="G100" i="8"/>
  <c r="G99" i="8"/>
  <c r="G98" i="8"/>
  <c r="G94" i="8"/>
  <c r="G97" i="8"/>
  <c r="G95" i="8"/>
  <c r="G93" i="8"/>
  <c r="G92" i="8"/>
  <c r="G90" i="8"/>
  <c r="G89" i="8"/>
  <c r="G88" i="8"/>
  <c r="G87" i="8"/>
  <c r="G85" i="8"/>
  <c r="G84" i="8"/>
  <c r="G83" i="8"/>
  <c r="G82" i="8"/>
  <c r="G80" i="8"/>
  <c r="G79" i="8"/>
  <c r="G78" i="8"/>
  <c r="G77" i="8"/>
  <c r="G75" i="8"/>
  <c r="G74" i="8"/>
  <c r="G73" i="8"/>
  <c r="G72" i="8"/>
  <c r="G70" i="8"/>
  <c r="G69" i="8"/>
  <c r="G68" i="8"/>
  <c r="G67" i="8"/>
  <c r="G65" i="8"/>
  <c r="G64" i="8"/>
  <c r="G63" i="8"/>
  <c r="G62" i="8"/>
  <c r="G60" i="8"/>
  <c r="G59" i="8"/>
  <c r="G58" i="8"/>
  <c r="G57" i="8"/>
  <c r="G55" i="8"/>
  <c r="G54" i="8"/>
  <c r="G53" i="8"/>
  <c r="G52" i="8"/>
  <c r="G50" i="8"/>
  <c r="G49" i="8"/>
  <c r="G48" i="8"/>
  <c r="G47" i="8"/>
  <c r="G45" i="8"/>
  <c r="G44" i="8"/>
  <c r="G43" i="8"/>
  <c r="G42" i="8"/>
  <c r="G40" i="8"/>
  <c r="G39" i="8"/>
  <c r="G38" i="8"/>
  <c r="G37" i="8"/>
  <c r="G35" i="8"/>
  <c r="G34" i="8"/>
  <c r="G33" i="8"/>
  <c r="G32" i="8"/>
  <c r="G30" i="8"/>
  <c r="G29" i="8"/>
  <c r="G28" i="8"/>
  <c r="G27" i="8"/>
  <c r="G25" i="8"/>
  <c r="G24" i="8"/>
  <c r="G23" i="8"/>
  <c r="G22" i="8"/>
  <c r="G20" i="8"/>
  <c r="G19" i="8"/>
  <c r="G18" i="8"/>
  <c r="G17" i="8"/>
  <c r="G15" i="8"/>
  <c r="G14" i="8"/>
  <c r="G13" i="8"/>
  <c r="G12" i="8"/>
  <c r="J9" i="8"/>
  <c r="J8" i="8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AI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AD57" i="13"/>
  <c r="Z57" i="12"/>
  <c r="J76" i="11"/>
  <c r="J82" i="11"/>
  <c r="J70" i="11"/>
  <c r="J87" i="11"/>
  <c r="J88" i="11"/>
  <c r="J93" i="11"/>
  <c r="J94" i="11"/>
  <c r="J103" i="11"/>
  <c r="J89" i="11"/>
  <c r="J100" i="11"/>
  <c r="I71" i="11"/>
  <c r="I80" i="11"/>
  <c r="I65" i="11"/>
  <c r="I87" i="11"/>
  <c r="I97" i="11"/>
  <c r="I98" i="11"/>
  <c r="I99" i="11"/>
  <c r="I107" i="11"/>
  <c r="I119" i="11"/>
  <c r="I101" i="11"/>
  <c r="P74" i="11"/>
  <c r="P83" i="11"/>
  <c r="P105" i="11"/>
  <c r="P109" i="11"/>
  <c r="P132" i="11"/>
  <c r="P81" i="11"/>
  <c r="P87" i="11"/>
  <c r="P93" i="11"/>
  <c r="P97" i="11"/>
  <c r="P102" i="11"/>
  <c r="O62" i="11"/>
  <c r="O74" i="11"/>
  <c r="O103" i="11"/>
  <c r="O76" i="11"/>
  <c r="O92" i="11"/>
  <c r="O95" i="11"/>
  <c r="O100" i="11"/>
  <c r="N60" i="11"/>
  <c r="N76" i="11"/>
  <c r="N82" i="11"/>
  <c r="N91" i="11"/>
  <c r="N97" i="11"/>
  <c r="N98" i="11"/>
  <c r="N134" i="11"/>
  <c r="N94" i="11"/>
  <c r="N70" i="11"/>
  <c r="N95" i="11"/>
  <c r="M68" i="11"/>
  <c r="M72" i="11"/>
  <c r="M75" i="11"/>
  <c r="M102" i="11"/>
  <c r="M133" i="11"/>
  <c r="M71" i="11"/>
  <c r="M90" i="11"/>
  <c r="M91" i="11"/>
  <c r="M99" i="11"/>
  <c r="M65" i="11"/>
  <c r="M76" i="11"/>
  <c r="M77" i="11"/>
  <c r="M95" i="11"/>
  <c r="M98" i="11"/>
  <c r="M103" i="11"/>
  <c r="M105" i="11"/>
  <c r="L96" i="11"/>
  <c r="L80" i="11"/>
  <c r="L83" i="11"/>
  <c r="L58" i="11"/>
  <c r="L60" i="11"/>
  <c r="L76" i="11"/>
  <c r="L105" i="11"/>
  <c r="K73" i="11"/>
  <c r="K85" i="11"/>
  <c r="K87" i="11"/>
  <c r="K152" i="11"/>
  <c r="K91" i="11"/>
  <c r="K107" i="11"/>
  <c r="K71" i="11"/>
  <c r="K78" i="11"/>
  <c r="H73" i="11"/>
  <c r="H92" i="11"/>
  <c r="H105" i="11"/>
  <c r="H60" i="11"/>
  <c r="H68" i="11"/>
  <c r="H70" i="11"/>
  <c r="H81" i="11"/>
  <c r="H83" i="11"/>
  <c r="H101" i="11"/>
  <c r="D74" i="11"/>
  <c r="D86" i="11"/>
  <c r="D96" i="11"/>
  <c r="D101" i="11"/>
  <c r="D102" i="11"/>
  <c r="D105" i="11"/>
  <c r="D76" i="11"/>
  <c r="D65" i="11"/>
  <c r="D84" i="11"/>
  <c r="D99" i="11"/>
  <c r="D106" i="11"/>
  <c r="G99" i="11"/>
  <c r="G107" i="11"/>
  <c r="G66" i="11"/>
  <c r="G90" i="11"/>
  <c r="G92" i="11"/>
  <c r="G94" i="11"/>
  <c r="G105" i="11"/>
  <c r="F118" i="11"/>
  <c r="F111" i="11"/>
  <c r="F119" i="11"/>
  <c r="F127" i="11"/>
  <c r="F142" i="11"/>
  <c r="F143" i="11"/>
  <c r="F150" i="11"/>
  <c r="F151" i="11"/>
  <c r="F133" i="11"/>
  <c r="F134" i="11"/>
  <c r="F145" i="11"/>
  <c r="F153" i="11"/>
  <c r="E71" i="11"/>
  <c r="E73" i="11"/>
  <c r="E87" i="11"/>
  <c r="E91" i="11"/>
  <c r="E105" i="11"/>
  <c r="E147" i="11"/>
  <c r="E63" i="11"/>
  <c r="E65" i="11"/>
  <c r="E79" i="11"/>
  <c r="E81" i="11"/>
  <c r="E99" i="11"/>
  <c r="G17" i="17"/>
  <c r="G25" i="17"/>
  <c r="G29" i="17"/>
  <c r="G49" i="17"/>
  <c r="G53" i="17"/>
  <c r="G65" i="17"/>
  <c r="I139" i="11"/>
  <c r="I89" i="11"/>
  <c r="M58" i="11"/>
  <c r="D59" i="11"/>
  <c r="M62" i="11"/>
  <c r="I66" i="11"/>
  <c r="M66" i="11"/>
  <c r="D67" i="11"/>
  <c r="M70" i="11"/>
  <c r="D71" i="11"/>
  <c r="I74" i="11"/>
  <c r="M74" i="11"/>
  <c r="D75" i="11"/>
  <c r="I78" i="11"/>
  <c r="M78" i="11"/>
  <c r="D79" i="11"/>
  <c r="M85" i="11"/>
  <c r="H91" i="11"/>
  <c r="L91" i="11"/>
  <c r="P91" i="11"/>
  <c r="H95" i="11"/>
  <c r="L95" i="11"/>
  <c r="H99" i="11"/>
  <c r="L99" i="11"/>
  <c r="P99" i="11"/>
  <c r="H103" i="11"/>
  <c r="L103" i="11"/>
  <c r="P103" i="11"/>
  <c r="L107" i="11"/>
  <c r="AP21" i="16"/>
  <c r="AP37" i="16"/>
  <c r="AP49" i="16"/>
  <c r="AP53" i="16"/>
  <c r="AP61" i="16"/>
  <c r="Q30" i="17"/>
  <c r="Q34" i="17"/>
  <c r="Q42" i="17"/>
  <c r="Q46" i="17"/>
  <c r="Q50" i="17"/>
  <c r="Q54" i="17"/>
  <c r="Q58" i="17"/>
  <c r="J81" i="11"/>
  <c r="E82" i="11"/>
  <c r="N83" i="11"/>
  <c r="J85" i="11"/>
  <c r="E86" i="11"/>
  <c r="N87" i="11"/>
  <c r="D140" i="11"/>
  <c r="D90" i="11"/>
  <c r="AP24" i="16"/>
  <c r="AP30" i="16"/>
  <c r="G36" i="17"/>
  <c r="AP13" i="16"/>
  <c r="G41" i="17"/>
  <c r="G30" i="17"/>
  <c r="G51" i="17"/>
  <c r="G28" i="17"/>
  <c r="AP32" i="16"/>
  <c r="AP58" i="16"/>
  <c r="G22" i="17"/>
  <c r="AP34" i="16"/>
  <c r="G38" i="17"/>
  <c r="AP40" i="16"/>
  <c r="AP52" i="16"/>
  <c r="G44" i="17"/>
  <c r="G50" i="17"/>
  <c r="G62" i="17"/>
  <c r="AP38" i="16"/>
  <c r="G42" i="17"/>
  <c r="AP54" i="16"/>
  <c r="G60" i="17"/>
  <c r="AP60" i="16"/>
  <c r="G56" i="17"/>
  <c r="AP25" i="16"/>
  <c r="G37" i="17"/>
  <c r="G33" i="17"/>
  <c r="AP50" i="16"/>
  <c r="AP56" i="16"/>
  <c r="G54" i="17"/>
  <c r="AP14" i="16"/>
  <c r="AP20" i="16"/>
  <c r="G64" i="17"/>
  <c r="AP31" i="16"/>
  <c r="G18" i="17"/>
  <c r="AP22" i="16"/>
  <c r="G57" i="17"/>
  <c r="AP18" i="16"/>
  <c r="G24" i="17"/>
  <c r="G35" i="17"/>
  <c r="AP16" i="16"/>
  <c r="G20" i="17"/>
  <c r="AP26" i="16"/>
  <c r="AP28" i="16"/>
  <c r="G32" i="17"/>
  <c r="G26" i="17"/>
  <c r="AP12" i="16"/>
  <c r="G21" i="17"/>
  <c r="AP46" i="16"/>
  <c r="AP17" i="16"/>
  <c r="AP29" i="16"/>
  <c r="AQ8" i="11"/>
  <c r="AP41" i="16"/>
  <c r="I68" i="11"/>
  <c r="J119" i="11"/>
  <c r="N63" i="11"/>
  <c r="H66" i="11"/>
  <c r="E68" i="11"/>
  <c r="J86" i="11"/>
  <c r="H119" i="11"/>
  <c r="N150" i="11"/>
  <c r="N100" i="11"/>
  <c r="F89" i="11"/>
  <c r="F139" i="11"/>
  <c r="F106" i="11"/>
  <c r="F156" i="11"/>
  <c r="H65" i="11"/>
  <c r="P62" i="11"/>
  <c r="H62" i="11"/>
  <c r="H64" i="11"/>
  <c r="M64" i="11"/>
  <c r="P65" i="11"/>
  <c r="P66" i="11"/>
  <c r="L70" i="11"/>
  <c r="J71" i="11"/>
  <c r="G86" i="11"/>
  <c r="H89" i="11"/>
  <c r="L88" i="11"/>
  <c r="L138" i="11"/>
  <c r="M92" i="11"/>
  <c r="M142" i="11"/>
  <c r="I70" i="11"/>
  <c r="L66" i="11"/>
  <c r="N71" i="11"/>
  <c r="O58" i="11"/>
  <c r="J65" i="11"/>
  <c r="E59" i="11"/>
  <c r="P63" i="11"/>
  <c r="L65" i="11"/>
  <c r="E67" i="11"/>
  <c r="N69" i="11"/>
  <c r="E70" i="11"/>
  <c r="E72" i="11"/>
  <c r="F91" i="11"/>
  <c r="F141" i="11"/>
  <c r="K154" i="11"/>
  <c r="F74" i="11"/>
  <c r="D107" i="11"/>
  <c r="M144" i="11"/>
  <c r="M94" i="11"/>
  <c r="K156" i="11"/>
  <c r="K106" i="11"/>
  <c r="F58" i="11"/>
  <c r="F108" i="11"/>
  <c r="G39" i="17"/>
  <c r="AP15" i="16"/>
  <c r="H107" i="11"/>
  <c r="M86" i="11"/>
  <c r="I67" i="11"/>
  <c r="AP47" i="16"/>
  <c r="G47" i="17"/>
  <c r="Q32" i="17"/>
  <c r="Q48" i="17"/>
  <c r="N80" i="11"/>
  <c r="I95" i="11"/>
  <c r="G96" i="11"/>
  <c r="O156" i="11"/>
  <c r="O106" i="11"/>
  <c r="P157" i="11"/>
  <c r="P107" i="11"/>
  <c r="F62" i="11"/>
  <c r="F112" i="11"/>
  <c r="AP35" i="16"/>
  <c r="AQ19" i="11"/>
  <c r="G19" i="17"/>
  <c r="K72" i="11"/>
  <c r="N64" i="11"/>
  <c r="AP19" i="16"/>
  <c r="AP59" i="16"/>
  <c r="G59" i="17"/>
  <c r="Q28" i="17"/>
  <c r="Q44" i="17"/>
  <c r="P58" i="11"/>
  <c r="L75" i="11"/>
  <c r="P76" i="11"/>
  <c r="O82" i="11"/>
  <c r="O96" i="11"/>
  <c r="D91" i="11"/>
  <c r="L143" i="11"/>
  <c r="L93" i="11"/>
  <c r="AP23" i="16"/>
  <c r="AQ15" i="11"/>
  <c r="AP55" i="16"/>
  <c r="D63" i="11"/>
  <c r="K100" i="11"/>
  <c r="P70" i="11"/>
  <c r="G63" i="17"/>
  <c r="Q16" i="17"/>
  <c r="Q20" i="17"/>
  <c r="Q24" i="17"/>
  <c r="Q56" i="17"/>
  <c r="H58" i="11"/>
  <c r="H76" i="11"/>
  <c r="P92" i="11"/>
  <c r="L134" i="11"/>
  <c r="L84" i="11"/>
  <c r="D142" i="11"/>
  <c r="D92" i="11"/>
  <c r="I94" i="11"/>
  <c r="I144" i="11"/>
  <c r="G148" i="11"/>
  <c r="AQ47" i="11" l="1"/>
  <c r="G55" i="17"/>
  <c r="AQ102" i="11"/>
  <c r="Q60" i="17"/>
  <c r="J116" i="11"/>
  <c r="J66" i="11"/>
  <c r="I131" i="11"/>
  <c r="I81" i="11"/>
  <c r="G135" i="11"/>
  <c r="G85" i="11"/>
  <c r="N142" i="11"/>
  <c r="N92" i="11"/>
  <c r="G147" i="11"/>
  <c r="G97" i="11"/>
  <c r="D154" i="11"/>
  <c r="D104" i="11"/>
  <c r="F65" i="11"/>
  <c r="F115" i="11"/>
  <c r="F102" i="11"/>
  <c r="F152" i="11"/>
  <c r="AP51" i="16"/>
  <c r="Q17" i="17"/>
  <c r="AQ80" i="11"/>
  <c r="Q38" i="17"/>
  <c r="AQ81" i="11"/>
  <c r="Q39" i="17"/>
  <c r="AQ104" i="11"/>
  <c r="Q62" i="17"/>
  <c r="AQ105" i="11"/>
  <c r="Q63" i="17"/>
  <c r="E110" i="11"/>
  <c r="E60" i="11"/>
  <c r="K124" i="11"/>
  <c r="K74" i="11"/>
  <c r="P130" i="11"/>
  <c r="H135" i="11"/>
  <c r="H85" i="11"/>
  <c r="E140" i="11"/>
  <c r="E90" i="11"/>
  <c r="L140" i="11"/>
  <c r="L90" i="11"/>
  <c r="N146" i="11"/>
  <c r="M150" i="11"/>
  <c r="E151" i="11"/>
  <c r="E101" i="11"/>
  <c r="G153" i="11"/>
  <c r="G103" i="11"/>
  <c r="AP48" i="16"/>
  <c r="G52" i="17"/>
  <c r="K90" i="11"/>
  <c r="M109" i="11"/>
  <c r="M59" i="11"/>
  <c r="G110" i="11"/>
  <c r="G60" i="11"/>
  <c r="G113" i="11"/>
  <c r="G63" i="11"/>
  <c r="O119" i="11"/>
  <c r="O69" i="11"/>
  <c r="E124" i="11"/>
  <c r="E74" i="11"/>
  <c r="O84" i="11"/>
  <c r="O134" i="11"/>
  <c r="M139" i="11"/>
  <c r="M89" i="11"/>
  <c r="I142" i="11"/>
  <c r="I92" i="11"/>
  <c r="P145" i="11"/>
  <c r="P95" i="11"/>
  <c r="J157" i="11"/>
  <c r="J107" i="11"/>
  <c r="F98" i="11"/>
  <c r="F148" i="11"/>
  <c r="O78" i="11"/>
  <c r="G46" i="17"/>
  <c r="AQ38" i="11"/>
  <c r="K65" i="11"/>
  <c r="N108" i="11"/>
  <c r="N58" i="11"/>
  <c r="D119" i="11"/>
  <c r="I122" i="11"/>
  <c r="N122" i="11"/>
  <c r="N72" i="11"/>
  <c r="M123" i="11"/>
  <c r="I126" i="11"/>
  <c r="I76" i="11"/>
  <c r="D130" i="11"/>
  <c r="D80" i="11"/>
  <c r="K130" i="11"/>
  <c r="K80" i="11"/>
  <c r="J133" i="11"/>
  <c r="J83" i="11"/>
  <c r="G138" i="11"/>
  <c r="G88" i="11"/>
  <c r="K144" i="11"/>
  <c r="K94" i="11"/>
  <c r="H152" i="11"/>
  <c r="H102" i="11"/>
  <c r="E157" i="11"/>
  <c r="AQ29" i="11"/>
  <c r="AP33" i="16"/>
  <c r="G40" i="17"/>
  <c r="AP36" i="16"/>
  <c r="AP39" i="16"/>
  <c r="G43" i="17"/>
  <c r="AQ68" i="11"/>
  <c r="Q26" i="17"/>
  <c r="I108" i="11"/>
  <c r="I58" i="11"/>
  <c r="I112" i="11"/>
  <c r="I62" i="11"/>
  <c r="I114" i="11"/>
  <c r="I64" i="11"/>
  <c r="G118" i="11"/>
  <c r="G68" i="11"/>
  <c r="O125" i="11"/>
  <c r="O75" i="11"/>
  <c r="L129" i="11"/>
  <c r="L79" i="11"/>
  <c r="O141" i="11"/>
  <c r="O91" i="11"/>
  <c r="E144" i="11"/>
  <c r="E94" i="11"/>
  <c r="I152" i="11"/>
  <c r="I102" i="11"/>
  <c r="F87" i="11"/>
  <c r="F137" i="11"/>
  <c r="AQ26" i="11"/>
  <c r="G34" i="17"/>
  <c r="J108" i="11"/>
  <c r="J58" i="11"/>
  <c r="J114" i="11"/>
  <c r="J64" i="11"/>
  <c r="M117" i="11"/>
  <c r="M67" i="11"/>
  <c r="P125" i="11"/>
  <c r="P75" i="11"/>
  <c r="M129" i="11"/>
  <c r="M79" i="11"/>
  <c r="M132" i="11"/>
  <c r="M82" i="11"/>
  <c r="P136" i="11"/>
  <c r="P86" i="11"/>
  <c r="K148" i="11"/>
  <c r="K98" i="11"/>
  <c r="AQ23" i="11"/>
  <c r="AP27" i="16"/>
  <c r="G31" i="17"/>
  <c r="AQ53" i="11"/>
  <c r="AP57" i="16"/>
  <c r="G61" i="17"/>
  <c r="H88" i="11"/>
  <c r="P110" i="11"/>
  <c r="P60" i="11"/>
  <c r="N117" i="11"/>
  <c r="N67" i="11"/>
  <c r="L121" i="11"/>
  <c r="L71" i="11"/>
  <c r="J75" i="11"/>
  <c r="J125" i="11"/>
  <c r="G129" i="11"/>
  <c r="G79" i="11"/>
  <c r="D137" i="11"/>
  <c r="D87" i="11"/>
  <c r="J141" i="11"/>
  <c r="J91" i="11"/>
  <c r="L98" i="11"/>
  <c r="L148" i="11"/>
  <c r="P151" i="11"/>
  <c r="P101" i="11"/>
  <c r="I154" i="11"/>
  <c r="I104" i="11"/>
  <c r="O154" i="11"/>
  <c r="O104" i="11"/>
  <c r="F75" i="11"/>
  <c r="F125" i="11"/>
  <c r="K60" i="11"/>
  <c r="AQ50" i="11"/>
  <c r="G58" i="17"/>
  <c r="E106" i="11"/>
  <c r="D111" i="11"/>
  <c r="D61" i="11"/>
  <c r="O116" i="11"/>
  <c r="O66" i="11"/>
  <c r="J128" i="11"/>
  <c r="J78" i="11"/>
  <c r="N131" i="11"/>
  <c r="N81" i="11"/>
  <c r="H143" i="11"/>
  <c r="M147" i="11"/>
  <c r="M97" i="11"/>
  <c r="F70" i="11"/>
  <c r="F120" i="11"/>
  <c r="F76" i="11"/>
  <c r="F126" i="11"/>
  <c r="J72" i="11"/>
  <c r="AQ75" i="11"/>
  <c r="K61" i="11"/>
  <c r="E64" i="11"/>
  <c r="O67" i="11"/>
  <c r="L86" i="11"/>
  <c r="J96" i="11"/>
  <c r="M106" i="11"/>
  <c r="G114" i="11"/>
  <c r="D132" i="11"/>
  <c r="E135" i="11"/>
  <c r="AQ40" i="11"/>
  <c r="AQ67" i="11"/>
  <c r="AQ91" i="11"/>
  <c r="O70" i="11"/>
  <c r="P127" i="11"/>
  <c r="N157" i="11"/>
  <c r="P64" i="11"/>
  <c r="I93" i="11"/>
  <c r="E104" i="11"/>
  <c r="O9" i="17"/>
  <c r="E9" i="17" s="1"/>
  <c r="E8" i="17" s="1"/>
  <c r="J117" i="11"/>
  <c r="J67" i="11"/>
  <c r="K139" i="11"/>
  <c r="K89" i="11"/>
  <c r="K96" i="11"/>
  <c r="H97" i="11"/>
  <c r="D110" i="11"/>
  <c r="D60" i="11"/>
  <c r="K117" i="11"/>
  <c r="K67" i="11"/>
  <c r="K120" i="11"/>
  <c r="K70" i="11"/>
  <c r="O123" i="11"/>
  <c r="O73" i="11"/>
  <c r="J130" i="11"/>
  <c r="J80" i="11"/>
  <c r="E152" i="11"/>
  <c r="E102" i="11"/>
  <c r="Q40" i="17"/>
  <c r="Q64" i="17"/>
  <c r="G48" i="17"/>
  <c r="O83" i="11"/>
  <c r="D123" i="11"/>
  <c r="D73" i="11"/>
  <c r="J123" i="11"/>
  <c r="E130" i="11"/>
  <c r="E80" i="11"/>
  <c r="K133" i="11"/>
  <c r="M151" i="11"/>
  <c r="M101" i="11"/>
  <c r="M84" i="11"/>
  <c r="AB57" i="12"/>
  <c r="N73" i="11"/>
  <c r="G120" i="11"/>
  <c r="G70" i="11"/>
  <c r="M138" i="11"/>
  <c r="M88" i="11"/>
  <c r="O148" i="11"/>
  <c r="O98" i="11"/>
  <c r="N151" i="11"/>
  <c r="N101" i="11"/>
  <c r="G106" i="11"/>
  <c r="AF57" i="13"/>
  <c r="G45" i="17"/>
  <c r="I113" i="11"/>
  <c r="K108" i="11"/>
  <c r="K58" i="11"/>
  <c r="D116" i="11"/>
  <c r="D66" i="11"/>
  <c r="H122" i="11"/>
  <c r="H72" i="11"/>
  <c r="H125" i="11"/>
  <c r="I82" i="11"/>
  <c r="I132" i="11"/>
  <c r="D145" i="11"/>
  <c r="M154" i="11"/>
  <c r="F147" i="11"/>
  <c r="F97" i="11"/>
  <c r="F132" i="11"/>
  <c r="F82" i="11"/>
  <c r="J63" i="11"/>
  <c r="AJ57" i="14"/>
  <c r="O114" i="11"/>
  <c r="O64" i="11"/>
  <c r="I135" i="11"/>
  <c r="I85" i="11"/>
  <c r="D148" i="11"/>
  <c r="D98" i="11"/>
  <c r="G150" i="11"/>
  <c r="G100" i="11"/>
  <c r="L150" i="11"/>
  <c r="L100" i="11"/>
  <c r="H121" i="11"/>
  <c r="H71" i="11"/>
  <c r="O130" i="11"/>
  <c r="O80" i="11"/>
  <c r="H137" i="11"/>
  <c r="H87" i="11"/>
  <c r="D143" i="11"/>
  <c r="D93" i="11"/>
  <c r="H90" i="11"/>
  <c r="G131" i="11"/>
  <c r="G81" i="11"/>
  <c r="D135" i="11"/>
  <c r="D85" i="11"/>
  <c r="L137" i="11"/>
  <c r="L87" i="11"/>
  <c r="N143" i="11"/>
  <c r="N93" i="11"/>
  <c r="L147" i="11"/>
  <c r="L97" i="11"/>
  <c r="AQ64" i="11"/>
  <c r="Q22" i="17"/>
  <c r="N102" i="11"/>
  <c r="G111" i="11"/>
  <c r="G121" i="11"/>
  <c r="G71" i="11"/>
  <c r="G124" i="11"/>
  <c r="G74" i="11"/>
  <c r="L124" i="11"/>
  <c r="K127" i="11"/>
  <c r="K77" i="11"/>
  <c r="H134" i="11"/>
  <c r="H84" i="11"/>
  <c r="G137" i="11"/>
  <c r="G87" i="11"/>
  <c r="O143" i="11"/>
  <c r="O93" i="11"/>
  <c r="O149" i="11"/>
  <c r="O99" i="11"/>
  <c r="F59" i="11"/>
  <c r="F109" i="11"/>
  <c r="F94" i="11"/>
  <c r="F144" i="11"/>
  <c r="I75" i="11"/>
  <c r="F155" i="11"/>
  <c r="F105" i="11"/>
  <c r="I59" i="11"/>
  <c r="F128" i="11"/>
  <c r="D62" i="11"/>
  <c r="L64" i="11"/>
  <c r="D78" i="11"/>
  <c r="E95" i="11"/>
  <c r="G154" i="11"/>
  <c r="G104" i="11"/>
  <c r="I155" i="11"/>
  <c r="P156" i="11"/>
  <c r="P106" i="11"/>
  <c r="F131" i="11"/>
  <c r="F8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半角数字で契約番号（１０桁）を入力する。
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半角数字で西暦下２桁の年と年月を「00/00/00」と入力する。
</t>
        </r>
      </text>
    </comment>
    <comment ref="D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半角数字で西暦下２桁の年と年月を「00/00/00」と入力する。
</t>
        </r>
      </text>
    </comment>
    <comment ref="D1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▼をクリックし、リストから選択する。</t>
        </r>
      </text>
    </comment>
    <comment ref="D1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半角数字で「000-0000」と入力する。
</t>
        </r>
      </text>
    </comment>
    <comment ref="D17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半角数字で「000-000-0000」と入力する。
</t>
        </r>
      </text>
    </comment>
    <comment ref="D1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▼をクリックし、選択する。なお、「準市」は本社が横浜市外で支店、営業所が横浜市内にあるもの。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▼をクリックし、左欄に記入した「工事内容・施工部分等」の工種について、1～23の中から該当する工種を選択してください。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▼をクリックし、左欄に記入した「工事内容・施工部分等」の工種について、1～23の中から該当する工種を選択してください。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▼をクリックし、左欄に記入した「工事内容・施工部分等」の工種について、1～23の中から該当する工種を選択してください。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右欄の会社が１次下請のとき、１次下請入力シートの表の当該会社の左端（淡黄色のセル）の番号を入力してください。</t>
        </r>
      </text>
    </comment>
    <comment ref="D1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右欄の会社が２次下請のとき、２次下請入力シートの表の当該会社の左端（淡緑色のセル）の番号を入力してください。</t>
        </r>
      </text>
    </comment>
    <comment ref="E11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右欄の会社が３次下請のとき、３次下請入力シートの表の当該会社の左端（うす茶色のセル）の番号を入力してください。</t>
        </r>
      </text>
    </comment>
    <comment ref="F11" authorId="0" shapeId="0" xr:uid="{00000000-0006-0000-0500-000004000000}">
      <text>
        <r>
          <rPr>
            <sz val="10"/>
            <color indexed="81"/>
            <rFont val="ＭＳ ゴシック"/>
            <family val="3"/>
            <charset val="128"/>
          </rPr>
          <t>警備会社、産業廃棄物処理業者の「会社名」を入力します。</t>
        </r>
      </text>
    </comment>
  </commentList>
</comments>
</file>

<file path=xl/sharedStrings.xml><?xml version="1.0" encoding="utf-8"?>
<sst xmlns="http://schemas.openxmlformats.org/spreadsheetml/2006/main" count="1405" uniqueCount="199">
  <si>
    <t>会社名</t>
    <rPh sb="0" eb="2">
      <t>カイシャ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</si>
  <si>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</si>
  <si>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</si>
  <si>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</si>
  <si>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許可番号</t>
    <rPh sb="0" eb="2">
      <t>キョカ</t>
    </rPh>
    <rPh sb="2" eb="4">
      <t>バンゴウ</t>
    </rPh>
    <phoneticPr fontId="1"/>
  </si>
  <si>
    <t>工事名称</t>
    <rPh sb="0" eb="2">
      <t>コウジ</t>
    </rPh>
    <rPh sb="2" eb="4">
      <t>メイショウ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</si>
  <si>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</si>
  <si>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</si>
  <si>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建設業の許可</t>
    <rPh sb="0" eb="3">
      <t>ケンセツギョウ</t>
    </rPh>
    <rPh sb="4" eb="6">
      <t>キョカ</t>
    </rPh>
    <phoneticPr fontId="1"/>
  </si>
  <si>
    <t>会社に関する事項</t>
    <rPh sb="0" eb="2">
      <t>カイシャ</t>
    </rPh>
    <rPh sb="3" eb="4">
      <t>カン</t>
    </rPh>
    <rPh sb="6" eb="8">
      <t>ジコウ</t>
    </rPh>
    <phoneticPr fontId="1"/>
  </si>
  <si>
    <t>契約金額（税込）</t>
    <rPh sb="0" eb="3">
      <t>ケイヤクキン</t>
    </rPh>
    <rPh sb="3" eb="4">
      <t>ガク</t>
    </rPh>
    <rPh sb="5" eb="7">
      <t>ゼイコミ</t>
    </rPh>
    <phoneticPr fontId="1"/>
  </si>
  <si>
    <t>工事担当課名</t>
    <rPh sb="0" eb="2">
      <t>コウジ</t>
    </rPh>
    <rPh sb="2" eb="4">
      <t>タントウ</t>
    </rPh>
    <rPh sb="4" eb="5">
      <t>カ</t>
    </rPh>
    <rPh sb="5" eb="6">
      <t>メイ</t>
    </rPh>
    <phoneticPr fontId="1"/>
  </si>
  <si>
    <t>担当監督員名</t>
    <rPh sb="0" eb="2">
      <t>タントウ</t>
    </rPh>
    <rPh sb="2" eb="4">
      <t>カントク</t>
    </rPh>
    <rPh sb="4" eb="5">
      <t>イン</t>
    </rPh>
    <rPh sb="5" eb="6">
      <t>メイ</t>
    </rPh>
    <phoneticPr fontId="1"/>
  </si>
  <si>
    <t>契約番号</t>
    <rPh sb="0" eb="2">
      <t>ケイヤク</t>
    </rPh>
    <rPh sb="2" eb="4">
      <t>バンゴウ</t>
    </rPh>
    <phoneticPr fontId="1"/>
  </si>
  <si>
    <t>建設業の許可（１）</t>
    <rPh sb="0" eb="3">
      <t>ケンセツギョウ</t>
    </rPh>
    <rPh sb="4" eb="6">
      <t>キョカ</t>
    </rPh>
    <phoneticPr fontId="1"/>
  </si>
  <si>
    <t>建設業の許可（２）</t>
    <rPh sb="0" eb="3">
      <t>ケンセツギョウ</t>
    </rPh>
    <rPh sb="4" eb="6">
      <t>キョカ</t>
    </rPh>
    <phoneticPr fontId="1"/>
  </si>
  <si>
    <t>工事に関する事項</t>
    <rPh sb="0" eb="2">
      <t>コウジ</t>
    </rPh>
    <rPh sb="3" eb="4">
      <t>カン</t>
    </rPh>
    <rPh sb="6" eb="8">
      <t>ジコウ</t>
    </rPh>
    <phoneticPr fontId="1"/>
  </si>
  <si>
    <t>工事金額の内訳</t>
    <rPh sb="0" eb="2">
      <t>コウジ</t>
    </rPh>
    <rPh sb="2" eb="4">
      <t>キンガク</t>
    </rPh>
    <rPh sb="5" eb="7">
      <t>ウチワケ</t>
    </rPh>
    <phoneticPr fontId="1"/>
  </si>
  <si>
    <t>現場担当
責任者氏名</t>
    <rPh sb="0" eb="2">
      <t>ゲンバ</t>
    </rPh>
    <rPh sb="2" eb="4">
      <t>タントウ</t>
    </rPh>
    <rPh sb="5" eb="8">
      <t>セキニンシャ</t>
    </rPh>
    <rPh sb="8" eb="10">
      <t>シメイ</t>
    </rPh>
    <phoneticPr fontId="1"/>
  </si>
  <si>
    <t>1とび・土工工事</t>
    <rPh sb="4" eb="5">
      <t>ド</t>
    </rPh>
    <rPh sb="5" eb="6">
      <t>コウ</t>
    </rPh>
    <rPh sb="6" eb="8">
      <t>コウジ</t>
    </rPh>
    <phoneticPr fontId="1"/>
  </si>
  <si>
    <t>2型枠工事（型枠大工）</t>
    <rPh sb="1" eb="3">
      <t>カタワク</t>
    </rPh>
    <rPh sb="3" eb="5">
      <t>コウジ</t>
    </rPh>
    <rPh sb="6" eb="8">
      <t>カタワク</t>
    </rPh>
    <rPh sb="8" eb="10">
      <t>ダイク</t>
    </rPh>
    <phoneticPr fontId="1"/>
  </si>
  <si>
    <t>3鉄筋工事</t>
    <rPh sb="1" eb="3">
      <t>テッキン</t>
    </rPh>
    <rPh sb="3" eb="5">
      <t>コウジ</t>
    </rPh>
    <phoneticPr fontId="1"/>
  </si>
  <si>
    <t>4鉄骨工事</t>
    <rPh sb="1" eb="3">
      <t>テッコツ</t>
    </rPh>
    <rPh sb="3" eb="5">
      <t>コウジ</t>
    </rPh>
    <phoneticPr fontId="1"/>
  </si>
  <si>
    <t>5組積工事</t>
    <rPh sb="1" eb="2">
      <t>ソ</t>
    </rPh>
    <rPh sb="2" eb="3">
      <t>セキ</t>
    </rPh>
    <rPh sb="3" eb="5">
      <t>コウジ</t>
    </rPh>
    <phoneticPr fontId="1"/>
  </si>
  <si>
    <t>6防水工事</t>
    <rPh sb="1" eb="3">
      <t>ボウスイ</t>
    </rPh>
    <rPh sb="3" eb="5">
      <t>コウジ</t>
    </rPh>
    <phoneticPr fontId="1"/>
  </si>
  <si>
    <t>7石工事</t>
    <rPh sb="1" eb="2">
      <t>イシ</t>
    </rPh>
    <rPh sb="2" eb="4">
      <t>コウジ</t>
    </rPh>
    <phoneticPr fontId="1"/>
  </si>
  <si>
    <t>8タイル工事</t>
    <rPh sb="4" eb="6">
      <t>コウジ</t>
    </rPh>
    <phoneticPr fontId="1"/>
  </si>
  <si>
    <t>9木工事（造作大工）</t>
    <rPh sb="1" eb="2">
      <t>モク</t>
    </rPh>
    <rPh sb="2" eb="4">
      <t>コウジ</t>
    </rPh>
    <rPh sb="5" eb="7">
      <t>ゾウサク</t>
    </rPh>
    <rPh sb="7" eb="9">
      <t>ダイク</t>
    </rPh>
    <phoneticPr fontId="1"/>
  </si>
  <si>
    <t>10屋根工事</t>
    <rPh sb="2" eb="4">
      <t>ヤネ</t>
    </rPh>
    <rPh sb="4" eb="6">
      <t>コウジ</t>
    </rPh>
    <phoneticPr fontId="1"/>
  </si>
  <si>
    <t>11金属工事</t>
    <rPh sb="2" eb="4">
      <t>キンゾク</t>
    </rPh>
    <rPh sb="4" eb="6">
      <t>コウジ</t>
    </rPh>
    <phoneticPr fontId="1"/>
  </si>
  <si>
    <t>12左官工事</t>
    <rPh sb="2" eb="4">
      <t>サカン</t>
    </rPh>
    <rPh sb="4" eb="6">
      <t>コウジ</t>
    </rPh>
    <phoneticPr fontId="1"/>
  </si>
  <si>
    <t>13木製建具工事</t>
    <rPh sb="2" eb="4">
      <t>モクセイ</t>
    </rPh>
    <rPh sb="4" eb="6">
      <t>タテグ</t>
    </rPh>
    <rPh sb="6" eb="8">
      <t>コウジ</t>
    </rPh>
    <phoneticPr fontId="1"/>
  </si>
  <si>
    <t>14金属製建具工事</t>
    <rPh sb="2" eb="5">
      <t>キンゾクセイ</t>
    </rPh>
    <rPh sb="5" eb="7">
      <t>タテグ</t>
    </rPh>
    <rPh sb="7" eb="9">
      <t>コウジ</t>
    </rPh>
    <phoneticPr fontId="1"/>
  </si>
  <si>
    <t>15塗装工事</t>
    <rPh sb="2" eb="4">
      <t>トソウ</t>
    </rPh>
    <rPh sb="4" eb="6">
      <t>コウジ</t>
    </rPh>
    <phoneticPr fontId="1"/>
  </si>
  <si>
    <t>16内装工事</t>
    <rPh sb="2" eb="4">
      <t>ナイソウ</t>
    </rPh>
    <rPh sb="4" eb="6">
      <t>コウジ</t>
    </rPh>
    <phoneticPr fontId="1"/>
  </si>
  <si>
    <t>17防災</t>
    <rPh sb="2" eb="4">
      <t>ボウサイ</t>
    </rPh>
    <phoneticPr fontId="1"/>
  </si>
  <si>
    <t>18電気通信</t>
    <rPh sb="2" eb="4">
      <t>デンキ</t>
    </rPh>
    <rPh sb="4" eb="6">
      <t>ツウシン</t>
    </rPh>
    <phoneticPr fontId="1"/>
  </si>
  <si>
    <t>19電気配管配線</t>
    <rPh sb="2" eb="4">
      <t>デンキ</t>
    </rPh>
    <rPh sb="4" eb="6">
      <t>ハイカン</t>
    </rPh>
    <rPh sb="6" eb="8">
      <t>ハイセン</t>
    </rPh>
    <phoneticPr fontId="1"/>
  </si>
  <si>
    <t>20配管</t>
    <rPh sb="2" eb="4">
      <t>ハイカン</t>
    </rPh>
    <phoneticPr fontId="1"/>
  </si>
  <si>
    <t>21熱絶縁</t>
    <rPh sb="2" eb="3">
      <t>ネツ</t>
    </rPh>
    <rPh sb="3" eb="5">
      <t>ゼツエン</t>
    </rPh>
    <phoneticPr fontId="1"/>
  </si>
  <si>
    <t>23その他</t>
    <rPh sb="4" eb="5">
      <t>タ</t>
    </rPh>
    <phoneticPr fontId="1"/>
  </si>
  <si>
    <r>
      <t xml:space="preserve">電話番号
</t>
    </r>
    <r>
      <rPr>
        <sz val="9"/>
        <rFont val="ＭＳ ゴシック"/>
        <family val="3"/>
        <charset val="128"/>
      </rPr>
      <t>（半角数字で
「000-000-0000」と入力）</t>
    </r>
    <rPh sb="0" eb="2">
      <t>デンワ</t>
    </rPh>
    <rPh sb="2" eb="4">
      <t>バンゴウ</t>
    </rPh>
    <rPh sb="27" eb="29">
      <t>ニュウリョク</t>
    </rPh>
    <phoneticPr fontId="1"/>
  </si>
  <si>
    <t>22ダクト</t>
    <phoneticPr fontId="1"/>
  </si>
  <si>
    <t>1市内</t>
    <rPh sb="1" eb="3">
      <t>シナイ</t>
    </rPh>
    <phoneticPr fontId="1"/>
  </si>
  <si>
    <t>2準市</t>
    <rPh sb="1" eb="2">
      <t>ジュン</t>
    </rPh>
    <rPh sb="2" eb="3">
      <t>シ</t>
    </rPh>
    <phoneticPr fontId="1"/>
  </si>
  <si>
    <t>3市外</t>
    <rPh sb="1" eb="3">
      <t>シガイ</t>
    </rPh>
    <phoneticPr fontId="1"/>
  </si>
  <si>
    <t>建設業
許可業種</t>
    <rPh sb="0" eb="2">
      <t>ケンセツ</t>
    </rPh>
    <rPh sb="2" eb="3">
      <t>ギョウ</t>
    </rPh>
    <rPh sb="4" eb="6">
      <t>キョカ</t>
    </rPh>
    <rPh sb="6" eb="8">
      <t>ギョウシュ</t>
    </rPh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</si>
  <si>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</si>
  <si>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</si>
  <si>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</si>
  <si>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</si>
  <si>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大臣
・
知事</t>
    <rPh sb="0" eb="2">
      <t>ダイジン</t>
    </rPh>
    <rPh sb="5" eb="7">
      <t>チジ</t>
    </rPh>
    <phoneticPr fontId="1"/>
  </si>
  <si>
    <t>特定
・
一般</t>
    <rPh sb="0" eb="2">
      <t>トクテイ</t>
    </rPh>
    <rPh sb="5" eb="7">
      <t>イッパン</t>
    </rPh>
    <phoneticPr fontId="1"/>
  </si>
  <si>
    <t>数字</t>
    <rPh sb="0" eb="2">
      <t>スウジ</t>
    </rPh>
    <phoneticPr fontId="1"/>
  </si>
  <si>
    <t>番号</t>
    <rPh sb="0" eb="2">
      <t>バンゴウ</t>
    </rPh>
    <phoneticPr fontId="1"/>
  </si>
  <si>
    <r>
      <t xml:space="preserve">郵便番号
</t>
    </r>
    <r>
      <rPr>
        <sz val="8"/>
        <rFont val="ＭＳ ゴシック"/>
        <family val="3"/>
        <charset val="128"/>
      </rPr>
      <t>（半角数字で「000-0000」と入力）</t>
    </r>
    <rPh sb="0" eb="2">
      <t>ユウビン</t>
    </rPh>
    <rPh sb="2" eb="4">
      <t>バンゴウ</t>
    </rPh>
    <rPh sb="6" eb="8">
      <t>ハンカク</t>
    </rPh>
    <rPh sb="8" eb="10">
      <t>スウジ</t>
    </rPh>
    <rPh sb="22" eb="24">
      <t>ニュウリョク</t>
    </rPh>
    <phoneticPr fontId="1"/>
  </si>
  <si>
    <r>
      <t>許可</t>
    </r>
    <r>
      <rPr>
        <sz val="10"/>
        <rFont val="ＭＳ ゴシック"/>
        <family val="3"/>
        <charset val="128"/>
      </rPr>
      <t>（更新）</t>
    </r>
    <r>
      <rPr>
        <sz val="11"/>
        <rFont val="ＭＳ ゴシック"/>
        <family val="3"/>
        <charset val="128"/>
      </rPr>
      <t xml:space="preserve">
年月日
</t>
    </r>
    <r>
      <rPr>
        <sz val="8"/>
        <rFont val="ＭＳ ゴシック"/>
        <family val="3"/>
        <charset val="128"/>
      </rPr>
      <t>（半角数字で西暦下２桁の年と月日を「00/00/00」と入力する）</t>
    </r>
    <rPh sb="0" eb="2">
      <t>キョカ</t>
    </rPh>
    <rPh sb="3" eb="5">
      <t>コウシン</t>
    </rPh>
    <rPh sb="7" eb="8">
      <t>ネン</t>
    </rPh>
    <rPh sb="8" eb="9">
      <t>ツキ</t>
    </rPh>
    <rPh sb="9" eb="10">
      <t>ヒ</t>
    </rPh>
    <rPh sb="12" eb="14">
      <t>ハンカク</t>
    </rPh>
    <rPh sb="14" eb="16">
      <t>スウジ</t>
    </rPh>
    <rPh sb="17" eb="19">
      <t>セイレキ</t>
    </rPh>
    <rPh sb="19" eb="20">
      <t>シモ</t>
    </rPh>
    <rPh sb="21" eb="22">
      <t>ケタ</t>
    </rPh>
    <rPh sb="23" eb="24">
      <t>ネン</t>
    </rPh>
    <rPh sb="25" eb="27">
      <t>ツキヒ</t>
    </rPh>
    <rPh sb="39" eb="41">
      <t>ニュウリョク</t>
    </rPh>
    <phoneticPr fontId="1"/>
  </si>
  <si>
    <r>
      <t xml:space="preserve">本社所在地
</t>
    </r>
    <r>
      <rPr>
        <sz val="7"/>
        <rFont val="ＭＳ ゴシック"/>
        <family val="3"/>
        <charset val="128"/>
      </rPr>
      <t xml:space="preserve">（リストから選択）
</t>
    </r>
    <r>
      <rPr>
        <sz val="8"/>
        <rFont val="ＭＳ ゴシック"/>
        <family val="3"/>
        <charset val="128"/>
      </rPr>
      <t>※2準市は本社が市外で支店・営業所が市内にあるもの</t>
    </r>
    <rPh sb="0" eb="2">
      <t>ホンシャ</t>
    </rPh>
    <rPh sb="2" eb="5">
      <t>ショザイチ</t>
    </rPh>
    <rPh sb="12" eb="14">
      <t>センタク</t>
    </rPh>
    <rPh sb="18" eb="19">
      <t>ジュン</t>
    </rPh>
    <rPh sb="19" eb="20">
      <t>シ</t>
    </rPh>
    <rPh sb="21" eb="23">
      <t>ホンシャ</t>
    </rPh>
    <rPh sb="24" eb="26">
      <t>シガイ</t>
    </rPh>
    <rPh sb="27" eb="29">
      <t>シテン</t>
    </rPh>
    <rPh sb="30" eb="33">
      <t>エイギョウショ</t>
    </rPh>
    <rPh sb="34" eb="36">
      <t>シナイ</t>
    </rPh>
    <phoneticPr fontId="1"/>
  </si>
  <si>
    <t>工事金額
（税込）
（A)</t>
    <rPh sb="0" eb="2">
      <t>コウジ</t>
    </rPh>
    <rPh sb="2" eb="4">
      <t>キンガク</t>
    </rPh>
    <rPh sb="6" eb="8">
      <t>ゼイコミ</t>
    </rPh>
    <phoneticPr fontId="1"/>
  </si>
  <si>
    <t>自社施工分
（税込）
（B)</t>
    <rPh sb="0" eb="2">
      <t>ジシャ</t>
    </rPh>
    <rPh sb="2" eb="4">
      <t>セコウ</t>
    </rPh>
    <rPh sb="4" eb="5">
      <t>ブン</t>
    </rPh>
    <rPh sb="7" eb="9">
      <t>ゼイコミ</t>
    </rPh>
    <phoneticPr fontId="1"/>
  </si>
  <si>
    <t>下請施工分
（税込）
（A)-(B)</t>
    <rPh sb="0" eb="2">
      <t>シタウケ</t>
    </rPh>
    <rPh sb="2" eb="4">
      <t>セコウ</t>
    </rPh>
    <rPh sb="4" eb="5">
      <t>ブン</t>
    </rPh>
    <phoneticPr fontId="1"/>
  </si>
  <si>
    <t>２次下請負人入力シート</t>
    <rPh sb="1" eb="2">
      <t>ジ</t>
    </rPh>
    <rPh sb="2" eb="3">
      <t>シタ</t>
    </rPh>
    <rPh sb="3" eb="5">
      <t>ウケオイ</t>
    </rPh>
    <rPh sb="5" eb="6">
      <t>ニン</t>
    </rPh>
    <rPh sb="6" eb="8">
      <t>ニュウリョク</t>
    </rPh>
    <phoneticPr fontId="1"/>
  </si>
  <si>
    <t>１次下請会社の番号</t>
    <rPh sb="1" eb="2">
      <t>ジ</t>
    </rPh>
    <rPh sb="2" eb="4">
      <t>シタウケ</t>
    </rPh>
    <rPh sb="4" eb="6">
      <t>カイシャ</t>
    </rPh>
    <rPh sb="7" eb="9">
      <t>バンゴウ</t>
    </rPh>
    <phoneticPr fontId="1"/>
  </si>
  <si>
    <t>１次下請負会社情報</t>
    <rPh sb="1" eb="2">
      <t>ジ</t>
    </rPh>
    <rPh sb="2" eb="4">
      <t>シタウケ</t>
    </rPh>
    <rPh sb="4" eb="5">
      <t>オ</t>
    </rPh>
    <rPh sb="5" eb="7">
      <t>カイシャ</t>
    </rPh>
    <rPh sb="7" eb="9">
      <t>ジョウホウ</t>
    </rPh>
    <phoneticPr fontId="1"/>
  </si>
  <si>
    <t>２次下請負会社情報</t>
    <rPh sb="1" eb="2">
      <t>ジ</t>
    </rPh>
    <rPh sb="2" eb="4">
      <t>シタウケ</t>
    </rPh>
    <rPh sb="4" eb="5">
      <t>オ</t>
    </rPh>
    <rPh sb="5" eb="7">
      <t>カイシャ</t>
    </rPh>
    <rPh sb="7" eb="9">
      <t>ジョウホウ</t>
    </rPh>
    <phoneticPr fontId="1"/>
  </si>
  <si>
    <t>３次下請負人入力シート</t>
    <rPh sb="1" eb="2">
      <t>ジ</t>
    </rPh>
    <rPh sb="2" eb="3">
      <t>シタ</t>
    </rPh>
    <rPh sb="3" eb="5">
      <t>ウケオイ</t>
    </rPh>
    <rPh sb="5" eb="6">
      <t>ニン</t>
    </rPh>
    <rPh sb="6" eb="8">
      <t>ニュウリョク</t>
    </rPh>
    <phoneticPr fontId="1"/>
  </si>
  <si>
    <t>２次下請会社の番号</t>
    <rPh sb="1" eb="2">
      <t>ジ</t>
    </rPh>
    <rPh sb="2" eb="4">
      <t>シタウケ</t>
    </rPh>
    <rPh sb="4" eb="6">
      <t>カイシャ</t>
    </rPh>
    <rPh sb="7" eb="9">
      <t>バンゴウ</t>
    </rPh>
    <phoneticPr fontId="1"/>
  </si>
  <si>
    <t>元請負人入力シート</t>
    <rPh sb="0" eb="1">
      <t>モト</t>
    </rPh>
    <rPh sb="1" eb="4">
      <t>ウケオイニン</t>
    </rPh>
    <rPh sb="4" eb="6">
      <t>ニュウリョク</t>
    </rPh>
    <phoneticPr fontId="1"/>
  </si>
  <si>
    <t>施設整備課</t>
    <rPh sb="0" eb="2">
      <t>シセツ</t>
    </rPh>
    <rPh sb="2" eb="5">
      <t>セイビカ</t>
    </rPh>
    <phoneticPr fontId="1"/>
  </si>
  <si>
    <t>電気設備課</t>
    <rPh sb="0" eb="2">
      <t>デンキ</t>
    </rPh>
    <rPh sb="2" eb="4">
      <t>セツビ</t>
    </rPh>
    <rPh sb="4" eb="5">
      <t>カ</t>
    </rPh>
    <phoneticPr fontId="1"/>
  </si>
  <si>
    <t>機械設備課</t>
    <rPh sb="0" eb="2">
      <t>キカイ</t>
    </rPh>
    <rPh sb="2" eb="4">
      <t>セツビ</t>
    </rPh>
    <rPh sb="4" eb="5">
      <t>カ</t>
    </rPh>
    <phoneticPr fontId="1"/>
  </si>
  <si>
    <t>下請負人名称</t>
    <phoneticPr fontId="1"/>
  </si>
  <si>
    <t>下請負人住所</t>
    <phoneticPr fontId="1"/>
  </si>
  <si>
    <t>許可業種</t>
    <phoneticPr fontId="1"/>
  </si>
  <si>
    <t>施工部分</t>
    <phoneticPr fontId="1"/>
  </si>
  <si>
    <t>横浜市長</t>
    <rPh sb="0" eb="2">
      <t>ヨコハマ</t>
    </rPh>
    <rPh sb="2" eb="4">
      <t>シチョウ</t>
    </rPh>
    <phoneticPr fontId="1"/>
  </si>
  <si>
    <t>下 請 負 人 選 定 通 知 書</t>
    <rPh sb="0" eb="1">
      <t>シタ</t>
    </rPh>
    <rPh sb="2" eb="3">
      <t>ショウ</t>
    </rPh>
    <rPh sb="4" eb="5">
      <t>フ</t>
    </rPh>
    <rPh sb="6" eb="7">
      <t>ニン</t>
    </rPh>
    <rPh sb="8" eb="9">
      <t>セン</t>
    </rPh>
    <rPh sb="10" eb="11">
      <t>サダム</t>
    </rPh>
    <rPh sb="12" eb="13">
      <t>ツウ</t>
    </rPh>
    <rPh sb="14" eb="15">
      <t>チ</t>
    </rPh>
    <rPh sb="16" eb="17">
      <t>ショ</t>
    </rPh>
    <phoneticPr fontId="1"/>
  </si>
  <si>
    <t>請負人(社名）</t>
    <rPh sb="0" eb="3">
      <t>ウケオイニン</t>
    </rPh>
    <rPh sb="4" eb="5">
      <t>シャ</t>
    </rPh>
    <rPh sb="5" eb="6">
      <t>メイ</t>
    </rPh>
    <phoneticPr fontId="1"/>
  </si>
  <si>
    <t>現場担当責任者
氏名</t>
    <rPh sb="8" eb="10">
      <t>シメイ</t>
    </rPh>
    <phoneticPr fontId="1"/>
  </si>
  <si>
    <t>工　事　名</t>
    <phoneticPr fontId="1"/>
  </si>
  <si>
    <t>　次のとおり下請負人を選定したので、横浜市工事請負契約約款第８条の規定により通知します。</t>
    <rPh sb="1" eb="2">
      <t>ツギ</t>
    </rPh>
    <rPh sb="6" eb="7">
      <t>シタ</t>
    </rPh>
    <rPh sb="7" eb="10">
      <t>ウケオイニン</t>
    </rPh>
    <rPh sb="11" eb="13">
      <t>センテイ</t>
    </rPh>
    <rPh sb="18" eb="21">
      <t>ヨコハマシ</t>
    </rPh>
    <rPh sb="21" eb="23">
      <t>コウジ</t>
    </rPh>
    <rPh sb="23" eb="25">
      <t>ウケオイ</t>
    </rPh>
    <rPh sb="25" eb="27">
      <t>ケイヤク</t>
    </rPh>
    <rPh sb="27" eb="29">
      <t>ヤッカン</t>
    </rPh>
    <rPh sb="29" eb="30">
      <t>ダイ</t>
    </rPh>
    <rPh sb="31" eb="32">
      <t>ジョウ</t>
    </rPh>
    <rPh sb="33" eb="35">
      <t>キテイ</t>
    </rPh>
    <rPh sb="38" eb="40">
      <t>ツウチ</t>
    </rPh>
    <phoneticPr fontId="1"/>
  </si>
  <si>
    <t>契約日</t>
    <rPh sb="0" eb="3">
      <t>ケイヤクビ</t>
    </rPh>
    <phoneticPr fontId="1"/>
  </si>
  <si>
    <t>完成期限</t>
    <rPh sb="0" eb="2">
      <t>カンセイ</t>
    </rPh>
    <rPh sb="2" eb="4">
      <t>キゲン</t>
    </rPh>
    <phoneticPr fontId="1"/>
  </si>
  <si>
    <t>契約金額</t>
    <rPh sb="0" eb="3">
      <t>ケイヤクキン</t>
    </rPh>
    <rPh sb="3" eb="4">
      <t>ガク</t>
    </rPh>
    <phoneticPr fontId="1"/>
  </si>
  <si>
    <t>代表者名</t>
    <rPh sb="0" eb="3">
      <t>ダイヒョウシャ</t>
    </rPh>
    <rPh sb="3" eb="4">
      <t>メイ</t>
    </rPh>
    <phoneticPr fontId="1"/>
  </si>
  <si>
    <t>元請工事会社に関する事項</t>
    <rPh sb="0" eb="2">
      <t>モトウケ</t>
    </rPh>
    <rPh sb="2" eb="4">
      <t>コウジ</t>
    </rPh>
    <rPh sb="4" eb="6">
      <t>カイシャ</t>
    </rPh>
    <rPh sb="7" eb="8">
      <t>カン</t>
    </rPh>
    <rPh sb="10" eb="12">
      <t>ジコウ</t>
    </rPh>
    <phoneticPr fontId="1"/>
  </si>
  <si>
    <t>工事成績</t>
    <rPh sb="0" eb="2">
      <t>コウジ</t>
    </rPh>
    <rPh sb="2" eb="4">
      <t>セイセキ</t>
    </rPh>
    <phoneticPr fontId="1"/>
  </si>
  <si>
    <t>工事全体・元請に関する事項</t>
    <rPh sb="0" eb="2">
      <t>コウジ</t>
    </rPh>
    <rPh sb="2" eb="4">
      <t>ゼンタイ</t>
    </rPh>
    <rPh sb="5" eb="7">
      <t>モトウケ</t>
    </rPh>
    <rPh sb="8" eb="9">
      <t>カン</t>
    </rPh>
    <rPh sb="11" eb="13">
      <t>ジコウ</t>
    </rPh>
    <phoneticPr fontId="1"/>
  </si>
  <si>
    <t>専門工事に関する事項</t>
    <rPh sb="0" eb="2">
      <t>センモン</t>
    </rPh>
    <rPh sb="2" eb="4">
      <t>コウジ</t>
    </rPh>
    <rPh sb="5" eb="6">
      <t>カン</t>
    </rPh>
    <rPh sb="8" eb="10">
      <t>ジコウ</t>
    </rPh>
    <phoneticPr fontId="1"/>
  </si>
  <si>
    <t>専門工事会社に関する事項</t>
    <rPh sb="0" eb="2">
      <t>センモン</t>
    </rPh>
    <rPh sb="2" eb="4">
      <t>コウジ</t>
    </rPh>
    <rPh sb="4" eb="6">
      <t>カイシャ</t>
    </rPh>
    <rPh sb="7" eb="8">
      <t>カン</t>
    </rPh>
    <rPh sb="10" eb="12">
      <t>ジコウ</t>
    </rPh>
    <phoneticPr fontId="1"/>
  </si>
  <si>
    <t>現場代理人
氏名</t>
    <rPh sb="0" eb="2">
      <t>ゲンバ</t>
    </rPh>
    <rPh sb="2" eb="5">
      <t>ダイリニン</t>
    </rPh>
    <rPh sb="6" eb="8">
      <t>シメイ</t>
    </rPh>
    <phoneticPr fontId="1"/>
  </si>
  <si>
    <t>契 約 日</t>
    <rPh sb="0" eb="1">
      <t>チギリ</t>
    </rPh>
    <rPh sb="2" eb="3">
      <t>ヤク</t>
    </rPh>
    <rPh sb="4" eb="5">
      <t>ヒ</t>
    </rPh>
    <phoneticPr fontId="1"/>
  </si>
  <si>
    <t xml:space="preserve">請負業者名 </t>
    <rPh sb="0" eb="2">
      <t>ウケオ</t>
    </rPh>
    <rPh sb="2" eb="4">
      <t>ギョウシャ</t>
    </rPh>
    <rPh sb="4" eb="5">
      <t>メイ</t>
    </rPh>
    <phoneticPr fontId="1"/>
  </si>
  <si>
    <t>契約金額(税込）</t>
    <rPh sb="0" eb="2">
      <t>ケイヤク</t>
    </rPh>
    <rPh sb="2" eb="4">
      <t>キンガク</t>
    </rPh>
    <rPh sb="5" eb="7">
      <t>ゼイコミ</t>
    </rPh>
    <phoneticPr fontId="1"/>
  </si>
  <si>
    <t>工事内容・
施工部分等</t>
    <rPh sb="0" eb="2">
      <t>コウジ</t>
    </rPh>
    <rPh sb="2" eb="4">
      <t>ナイヨウ</t>
    </rPh>
    <rPh sb="6" eb="8">
      <t>セコウ</t>
    </rPh>
    <rPh sb="8" eb="10">
      <t>ブブン</t>
    </rPh>
    <rPh sb="10" eb="11">
      <t>トウ</t>
    </rPh>
    <phoneticPr fontId="1"/>
  </si>
  <si>
    <t>→</t>
    <phoneticPr fontId="1"/>
  </si>
  <si>
    <t>本社所在地</t>
    <rPh sb="0" eb="2">
      <t>ホンシャ</t>
    </rPh>
    <rPh sb="2" eb="5">
      <t>ショザイチ</t>
    </rPh>
    <phoneticPr fontId="1"/>
  </si>
  <si>
    <t>工事金額の内訳（税込）</t>
    <rPh sb="0" eb="2">
      <t>コウジ</t>
    </rPh>
    <rPh sb="2" eb="4">
      <t>キンガク</t>
    </rPh>
    <rPh sb="5" eb="7">
      <t>ウチワケ</t>
    </rPh>
    <rPh sb="8" eb="10">
      <t>ゼイコミ</t>
    </rPh>
    <phoneticPr fontId="1"/>
  </si>
  <si>
    <t>自社施工分
（B)</t>
    <rPh sb="0" eb="2">
      <t>ジシャ</t>
    </rPh>
    <rPh sb="2" eb="4">
      <t>セコウ</t>
    </rPh>
    <rPh sb="4" eb="5">
      <t>ブン</t>
    </rPh>
    <phoneticPr fontId="1"/>
  </si>
  <si>
    <t>下請施工分
（A)-(B)</t>
    <rPh sb="0" eb="2">
      <t>シタウケ</t>
    </rPh>
    <rPh sb="2" eb="4">
      <t>セコウ</t>
    </rPh>
    <rPh sb="4" eb="5">
      <t>ブン</t>
    </rPh>
    <phoneticPr fontId="1"/>
  </si>
  <si>
    <t>１次下請負人</t>
    <rPh sb="1" eb="2">
      <t>ジ</t>
    </rPh>
    <rPh sb="2" eb="4">
      <t>シタウケ</t>
    </rPh>
    <rPh sb="4" eb="5">
      <t>オ</t>
    </rPh>
    <rPh sb="5" eb="6">
      <t>ニン</t>
    </rPh>
    <phoneticPr fontId="1"/>
  </si>
  <si>
    <t>２次下請負人</t>
    <rPh sb="1" eb="2">
      <t>ジ</t>
    </rPh>
    <rPh sb="2" eb="4">
      <t>シタウケ</t>
    </rPh>
    <rPh sb="4" eb="5">
      <t>オ</t>
    </rPh>
    <rPh sb="5" eb="6">
      <t>ニン</t>
    </rPh>
    <phoneticPr fontId="1"/>
  </si>
  <si>
    <t>３次下請負人</t>
    <rPh sb="1" eb="2">
      <t>ジ</t>
    </rPh>
    <rPh sb="2" eb="4">
      <t>シタウケ</t>
    </rPh>
    <rPh sb="4" eb="5">
      <t>オ</t>
    </rPh>
    <rPh sb="5" eb="6">
      <t>ニン</t>
    </rPh>
    <phoneticPr fontId="1"/>
  </si>
  <si>
    <t>市内</t>
    <rPh sb="0" eb="2">
      <t>シナイ</t>
    </rPh>
    <phoneticPr fontId="1"/>
  </si>
  <si>
    <t>準市</t>
    <rPh sb="0" eb="1">
      <t>ジュン</t>
    </rPh>
    <rPh sb="1" eb="2">
      <t>シ</t>
    </rPh>
    <phoneticPr fontId="1"/>
  </si>
  <si>
    <t>市外</t>
    <rPh sb="0" eb="2">
      <t>シガイ</t>
    </rPh>
    <phoneticPr fontId="1"/>
  </si>
  <si>
    <t>契約日</t>
    <rPh sb="0" eb="2">
      <t>ケイヤク</t>
    </rPh>
    <rPh sb="2" eb="3">
      <t>ビ</t>
    </rPh>
    <phoneticPr fontId="1"/>
  </si>
  <si>
    <t>１次下請負入力シート</t>
    <rPh sb="1" eb="2">
      <t>ジ</t>
    </rPh>
    <rPh sb="2" eb="3">
      <t>シタ</t>
    </rPh>
    <rPh sb="3" eb="5">
      <t>ウケオイ</t>
    </rPh>
    <rPh sb="5" eb="7">
      <t>ニュウリョク</t>
    </rPh>
    <phoneticPr fontId="1"/>
  </si>
  <si>
    <t>下請契約調書　控除金額入力シート</t>
    <rPh sb="0" eb="2">
      <t>シタウケ</t>
    </rPh>
    <rPh sb="2" eb="4">
      <t>ケイヤク</t>
    </rPh>
    <rPh sb="4" eb="6">
      <t>チョウショ</t>
    </rPh>
    <rPh sb="7" eb="9">
      <t>コウジョ</t>
    </rPh>
    <rPh sb="9" eb="11">
      <t>キンガク</t>
    </rPh>
    <rPh sb="11" eb="13">
      <t>ニュウリョク</t>
    </rPh>
    <phoneticPr fontId="1"/>
  </si>
  <si>
    <t>契約金額（税込）</t>
    <rPh sb="0" eb="2">
      <t>ケイヤク</t>
    </rPh>
    <rPh sb="2" eb="4">
      <t>キンガク</t>
    </rPh>
    <rPh sb="5" eb="7">
      <t>ゼイコミ</t>
    </rPh>
    <phoneticPr fontId="1"/>
  </si>
  <si>
    <t>１次下請番号</t>
    <rPh sb="1" eb="2">
      <t>ジ</t>
    </rPh>
    <rPh sb="2" eb="4">
      <t>シタウケ</t>
    </rPh>
    <rPh sb="4" eb="6">
      <t>バンゴウ</t>
    </rPh>
    <phoneticPr fontId="1"/>
  </si>
  <si>
    <t>２次下請番号</t>
    <rPh sb="1" eb="2">
      <t>ジ</t>
    </rPh>
    <rPh sb="2" eb="4">
      <t>シタウケ</t>
    </rPh>
    <rPh sb="4" eb="6">
      <t>バンゴウ</t>
    </rPh>
    <phoneticPr fontId="1"/>
  </si>
  <si>
    <t>３次下請番号</t>
    <rPh sb="1" eb="2">
      <t>ジ</t>
    </rPh>
    <rPh sb="2" eb="4">
      <t>シタウケ</t>
    </rPh>
    <rPh sb="4" eb="6">
      <t>バンゴウ</t>
    </rPh>
    <phoneticPr fontId="1"/>
  </si>
  <si>
    <t>該当会社の下請入力シートの番号</t>
    <rPh sb="0" eb="2">
      <t>ガイトウ</t>
    </rPh>
    <rPh sb="2" eb="4">
      <t>カイシャ</t>
    </rPh>
    <rPh sb="5" eb="7">
      <t>シタウケ</t>
    </rPh>
    <rPh sb="7" eb="9">
      <t>ニュウリョク</t>
    </rPh>
    <rPh sb="13" eb="15">
      <t>バンゴウ</t>
    </rPh>
    <phoneticPr fontId="1"/>
  </si>
  <si>
    <t>◆１次～３次下請入力シートに入力した会社のうち、警備会社及び産業廃棄物処理業者については、その請負金額が下請施工分に含めないことから、このシートに必要なデータを入力することにより、控除します。</t>
    <rPh sb="2" eb="3">
      <t>ジ</t>
    </rPh>
    <rPh sb="5" eb="6">
      <t>ジ</t>
    </rPh>
    <rPh sb="6" eb="8">
      <t>シタウケ</t>
    </rPh>
    <rPh sb="8" eb="10">
      <t>ニュウリョク</t>
    </rPh>
    <rPh sb="14" eb="16">
      <t>ニュウリョク</t>
    </rPh>
    <rPh sb="18" eb="20">
      <t>カイシャ</t>
    </rPh>
    <rPh sb="24" eb="26">
      <t>ケイビ</t>
    </rPh>
    <rPh sb="26" eb="28">
      <t>ガイシャ</t>
    </rPh>
    <rPh sb="28" eb="29">
      <t>オヨ</t>
    </rPh>
    <rPh sb="30" eb="32">
      <t>サンギョウ</t>
    </rPh>
    <rPh sb="32" eb="35">
      <t>ハイキブツ</t>
    </rPh>
    <rPh sb="35" eb="37">
      <t>ショリ</t>
    </rPh>
    <rPh sb="37" eb="39">
      <t>ギョウシャ</t>
    </rPh>
    <rPh sb="47" eb="49">
      <t>ウケオイ</t>
    </rPh>
    <rPh sb="49" eb="51">
      <t>キンガク</t>
    </rPh>
    <rPh sb="52" eb="54">
      <t>シタウケ</t>
    </rPh>
    <rPh sb="54" eb="56">
      <t>セコウ</t>
    </rPh>
    <rPh sb="56" eb="57">
      <t>ブン</t>
    </rPh>
    <rPh sb="58" eb="59">
      <t>フク</t>
    </rPh>
    <rPh sb="73" eb="75">
      <t>ヒツヨウ</t>
    </rPh>
    <rPh sb="80" eb="82">
      <t>ニュウリョク</t>
    </rPh>
    <rPh sb="90" eb="92">
      <t>コウジョ</t>
    </rPh>
    <phoneticPr fontId="1"/>
  </si>
  <si>
    <t>◆該当する警備会社及び産業廃棄物処理業者の「会社名」、「契約金額」を入力し、その会社が入力されているシートの表の左端の番号を入力してください。</t>
    <rPh sb="1" eb="3">
      <t>ガイトウ</t>
    </rPh>
    <rPh sb="22" eb="24">
      <t>カイシャ</t>
    </rPh>
    <rPh sb="24" eb="25">
      <t>メイ</t>
    </rPh>
    <rPh sb="28" eb="30">
      <t>ケイヤク</t>
    </rPh>
    <rPh sb="30" eb="32">
      <t>キンガク</t>
    </rPh>
    <rPh sb="34" eb="36">
      <t>ニュウリョク</t>
    </rPh>
    <rPh sb="40" eb="42">
      <t>カイシャ</t>
    </rPh>
    <rPh sb="43" eb="45">
      <t>ニュウリョク</t>
    </rPh>
    <rPh sb="54" eb="55">
      <t>ヒョウ</t>
    </rPh>
    <rPh sb="56" eb="57">
      <t>ヒダリ</t>
    </rPh>
    <rPh sb="57" eb="58">
      <t>ハジ</t>
    </rPh>
    <rPh sb="59" eb="61">
      <t>バンゴウ</t>
    </rPh>
    <rPh sb="62" eb="64">
      <t>ニュウリョク</t>
    </rPh>
    <phoneticPr fontId="1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</si>
  <si>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1"/>
  </si>
  <si>
    <t>契 約 日</t>
    <rPh sb="0" eb="1">
      <t>チギリ</t>
    </rPh>
    <rPh sb="2" eb="3">
      <t>ヤク</t>
    </rPh>
    <rPh sb="4" eb="5">
      <t>ビ</t>
    </rPh>
    <phoneticPr fontId="1"/>
  </si>
  <si>
    <t>１次下請自社施工分(1)</t>
    <rPh sb="1" eb="2">
      <t>ジ</t>
    </rPh>
    <rPh sb="2" eb="4">
      <t>シタウケ</t>
    </rPh>
    <rPh sb="4" eb="6">
      <t>ジシャ</t>
    </rPh>
    <rPh sb="6" eb="8">
      <t>セコウ</t>
    </rPh>
    <rPh sb="8" eb="9">
      <t>ブン</t>
    </rPh>
    <phoneticPr fontId="1"/>
  </si>
  <si>
    <t>２次下請自社施工分(2)</t>
    <rPh sb="1" eb="2">
      <t>ジ</t>
    </rPh>
    <rPh sb="2" eb="4">
      <t>シタウケ</t>
    </rPh>
    <rPh sb="4" eb="6">
      <t>ジシャ</t>
    </rPh>
    <rPh sb="6" eb="8">
      <t>セコウ</t>
    </rPh>
    <rPh sb="8" eb="9">
      <t>ブン</t>
    </rPh>
    <phoneticPr fontId="1"/>
  </si>
  <si>
    <t>３次下請施工分(3)</t>
    <rPh sb="1" eb="2">
      <t>ジ</t>
    </rPh>
    <rPh sb="2" eb="4">
      <t>シタウケ</t>
    </rPh>
    <rPh sb="4" eb="6">
      <t>セコウ</t>
    </rPh>
    <rPh sb="6" eb="7">
      <t>ブン</t>
    </rPh>
    <phoneticPr fontId="1"/>
  </si>
  <si>
    <t>下請施工分合計(1)+(2)+(3)</t>
    <rPh sb="0" eb="2">
      <t>シタウケ</t>
    </rPh>
    <rPh sb="2" eb="4">
      <t>セコウ</t>
    </rPh>
    <rPh sb="4" eb="5">
      <t>ブン</t>
    </rPh>
    <rPh sb="5" eb="7">
      <t>ゴウケイ</t>
    </rPh>
    <phoneticPr fontId="1"/>
  </si>
  <si>
    <r>
      <t xml:space="preserve">控　除　分
</t>
    </r>
    <r>
      <rPr>
        <b/>
        <sz val="11"/>
        <rFont val="ＭＳ ゴシック"/>
        <family val="3"/>
        <charset val="128"/>
      </rPr>
      <t>（警備会社、産業廃棄物処理業者分）</t>
    </r>
    <rPh sb="0" eb="1">
      <t>ヒカエ</t>
    </rPh>
    <rPh sb="2" eb="3">
      <t>ジョ</t>
    </rPh>
    <rPh sb="4" eb="5">
      <t>ブン</t>
    </rPh>
    <rPh sb="7" eb="9">
      <t>ケイビ</t>
    </rPh>
    <rPh sb="9" eb="11">
      <t>カイシャ</t>
    </rPh>
    <rPh sb="12" eb="14">
      <t>サンギョウ</t>
    </rPh>
    <rPh sb="14" eb="17">
      <t>ハイキブツ</t>
    </rPh>
    <rPh sb="17" eb="19">
      <t>ショリ</t>
    </rPh>
    <rPh sb="19" eb="21">
      <t>ギョウシャ</t>
    </rPh>
    <rPh sb="21" eb="22">
      <t>ブン</t>
    </rPh>
    <phoneticPr fontId="1"/>
  </si>
  <si>
    <t>－</t>
    <phoneticPr fontId="1"/>
  </si>
  <si>
    <t>内　訳</t>
    <rPh sb="0" eb="1">
      <t>ウチ</t>
    </rPh>
    <rPh sb="2" eb="3">
      <t>ヤク</t>
    </rPh>
    <phoneticPr fontId="1"/>
  </si>
  <si>
    <t>元請会社名</t>
    <rPh sb="0" eb="2">
      <t>モトウケ</t>
    </rPh>
    <rPh sb="2" eb="4">
      <t>カイシャ</t>
    </rPh>
    <rPh sb="4" eb="5">
      <t>メイ</t>
    </rPh>
    <phoneticPr fontId="1"/>
  </si>
  <si>
    <t>下 請 契 約 調 書</t>
    <rPh sb="0" eb="1">
      <t>シタ</t>
    </rPh>
    <rPh sb="2" eb="3">
      <t>ショウ</t>
    </rPh>
    <rPh sb="4" eb="5">
      <t>チギリ</t>
    </rPh>
    <rPh sb="6" eb="7">
      <t>ヤク</t>
    </rPh>
    <rPh sb="8" eb="9">
      <t>チョウ</t>
    </rPh>
    <rPh sb="10" eb="11">
      <t>ショ</t>
    </rPh>
    <phoneticPr fontId="1"/>
  </si>
  <si>
    <t>（平成　　年　　月　　日現在）</t>
    <rPh sb="1" eb="3">
      <t>ヘイセイ</t>
    </rPh>
    <rPh sb="5" eb="6">
      <t>ネン</t>
    </rPh>
    <rPh sb="8" eb="9">
      <t>ツキ</t>
    </rPh>
    <rPh sb="11" eb="12">
      <t>ニチ</t>
    </rPh>
    <rPh sb="12" eb="14">
      <t>ゲンザイ</t>
    </rPh>
    <phoneticPr fontId="1"/>
  </si>
  <si>
    <r>
      <t>下請施工分</t>
    </r>
    <r>
      <rPr>
        <b/>
        <sz val="12"/>
        <rFont val="ＭＳ ゴシック"/>
        <family val="3"/>
        <charset val="128"/>
      </rPr>
      <t>（Ⅱ）</t>
    </r>
    <rPh sb="0" eb="2">
      <t>シタウケ</t>
    </rPh>
    <rPh sb="2" eb="4">
      <t>セコウ</t>
    </rPh>
    <rPh sb="4" eb="5">
      <t>ブン</t>
    </rPh>
    <phoneticPr fontId="1"/>
  </si>
  <si>
    <r>
      <t xml:space="preserve">元請自社施工分
</t>
    </r>
    <r>
      <rPr>
        <b/>
        <sz val="12"/>
        <rFont val="ＭＳ ゴシック"/>
        <family val="3"/>
        <charset val="128"/>
      </rPr>
      <t>（Ⅰ)-(Ⅱ)</t>
    </r>
    <rPh sb="0" eb="2">
      <t>モトウケ</t>
    </rPh>
    <rPh sb="2" eb="4">
      <t>ジシャ</t>
    </rPh>
    <rPh sb="4" eb="6">
      <t>セコウ</t>
    </rPh>
    <rPh sb="6" eb="7">
      <t>ブン</t>
    </rPh>
    <phoneticPr fontId="1"/>
  </si>
  <si>
    <r>
      <t>契約金額（税込）</t>
    </r>
    <r>
      <rPr>
        <b/>
        <sz val="12"/>
        <rFont val="ＭＳ ゴシック"/>
        <family val="3"/>
        <charset val="128"/>
      </rPr>
      <t>（Ⅰ）</t>
    </r>
    <rPh sb="0" eb="3">
      <t>ケイヤクキン</t>
    </rPh>
    <rPh sb="3" eb="4">
      <t>ガク</t>
    </rPh>
    <rPh sb="5" eb="7">
      <t>ゼイコミ</t>
    </rPh>
    <phoneticPr fontId="1"/>
  </si>
  <si>
    <t>本社所在地※</t>
    <rPh sb="0" eb="2">
      <t>ホンシャ</t>
    </rPh>
    <rPh sb="2" eb="5">
      <t>ショザイチ</t>
    </rPh>
    <phoneticPr fontId="1"/>
  </si>
  <si>
    <t>本社
所在地</t>
    <rPh sb="0" eb="2">
      <t>ホンシャ</t>
    </rPh>
    <rPh sb="3" eb="6">
      <t>ショザイチ</t>
    </rPh>
    <phoneticPr fontId="1"/>
  </si>
  <si>
    <t xml:space="preserve">工事金額
（税込）
（A)
</t>
    <rPh sb="0" eb="2">
      <t>コウジ</t>
    </rPh>
    <rPh sb="2" eb="4">
      <t>キンガク</t>
    </rPh>
    <rPh sb="6" eb="8">
      <t>ゼイコミ</t>
    </rPh>
    <phoneticPr fontId="1"/>
  </si>
  <si>
    <t>下請契約データシート</t>
    <rPh sb="0" eb="2">
      <t>シタウケ</t>
    </rPh>
    <rPh sb="2" eb="4">
      <t>ケイヤク</t>
    </rPh>
    <phoneticPr fontId="1"/>
  </si>
  <si>
    <t>１次下請</t>
    <rPh sb="1" eb="2">
      <t>ジ</t>
    </rPh>
    <rPh sb="2" eb="4">
      <t>シタウケ</t>
    </rPh>
    <phoneticPr fontId="1"/>
  </si>
  <si>
    <t>２次下請</t>
    <rPh sb="1" eb="2">
      <t>ジ</t>
    </rPh>
    <rPh sb="2" eb="4">
      <t>シタウケ</t>
    </rPh>
    <phoneticPr fontId="1"/>
  </si>
  <si>
    <t>３次下請</t>
    <rPh sb="1" eb="2">
      <t>ジ</t>
    </rPh>
    <rPh sb="2" eb="4">
      <t>シタウケ</t>
    </rPh>
    <phoneticPr fontId="1"/>
  </si>
  <si>
    <t>特定</t>
    <rPh sb="0" eb="2">
      <t>トクテイ</t>
    </rPh>
    <phoneticPr fontId="1"/>
  </si>
  <si>
    <t>一般</t>
    <rPh sb="0" eb="2">
      <t>イッパン</t>
    </rPh>
    <phoneticPr fontId="1"/>
  </si>
  <si>
    <t>専門工事
の評定点
（※2）</t>
    <rPh sb="0" eb="2">
      <t>センモン</t>
    </rPh>
    <rPh sb="2" eb="4">
      <t>コウジ</t>
    </rPh>
    <rPh sb="6" eb="8">
      <t>ヒョウテイ</t>
    </rPh>
    <rPh sb="8" eb="9">
      <t>テン</t>
    </rPh>
    <phoneticPr fontId="1"/>
  </si>
  <si>
    <t>１次下請入力シート</t>
    <rPh sb="1" eb="2">
      <t>ジ</t>
    </rPh>
    <rPh sb="2" eb="4">
      <t>シタウケ</t>
    </rPh>
    <rPh sb="4" eb="6">
      <t>ニュウリョク</t>
    </rPh>
    <phoneticPr fontId="1"/>
  </si>
  <si>
    <t>下請負人選定通知書（印刷用・A4)</t>
    <rPh sb="0" eb="2">
      <t>シタウケ</t>
    </rPh>
    <rPh sb="2" eb="3">
      <t>オ</t>
    </rPh>
    <rPh sb="3" eb="4">
      <t>ニン</t>
    </rPh>
    <rPh sb="4" eb="6">
      <t>センテイ</t>
    </rPh>
    <rPh sb="6" eb="9">
      <t>ツウチショ</t>
    </rPh>
    <rPh sb="10" eb="13">
      <t>インサツヨウ</t>
    </rPh>
    <phoneticPr fontId="1"/>
  </si>
  <si>
    <t>専門業者一覧表（印刷用・A3)</t>
    <rPh sb="0" eb="2">
      <t>センモン</t>
    </rPh>
    <rPh sb="2" eb="4">
      <t>ギョウシャ</t>
    </rPh>
    <rPh sb="4" eb="7">
      <t>イチランヒョウ</t>
    </rPh>
    <rPh sb="8" eb="11">
      <t>インサツヨウ</t>
    </rPh>
    <phoneticPr fontId="1"/>
  </si>
  <si>
    <t>入力するシート</t>
    <rPh sb="0" eb="2">
      <t>ニュウリョク</t>
    </rPh>
    <phoneticPr fontId="1"/>
  </si>
  <si>
    <t>作成される様式（３種類同時作成）</t>
    <rPh sb="0" eb="2">
      <t>サクセイ</t>
    </rPh>
    <rPh sb="5" eb="7">
      <t>ヨウシキ</t>
    </rPh>
    <rPh sb="9" eb="11">
      <t>シュルイ</t>
    </rPh>
    <rPh sb="11" eb="13">
      <t>ドウジ</t>
    </rPh>
    <rPh sb="13" eb="15">
      <t>サクセイ</t>
    </rPh>
    <phoneticPr fontId="1"/>
  </si>
  <si>
    <t>（下請負人が決まり次第、随時提出）</t>
    <rPh sb="1" eb="3">
      <t>シタウケ</t>
    </rPh>
    <rPh sb="3" eb="4">
      <t>オ</t>
    </rPh>
    <rPh sb="4" eb="5">
      <t>ニン</t>
    </rPh>
    <rPh sb="6" eb="7">
      <t>キ</t>
    </rPh>
    <rPh sb="9" eb="11">
      <t>シダイ</t>
    </rPh>
    <rPh sb="12" eb="14">
      <t>ズイジ</t>
    </rPh>
    <rPh sb="14" eb="16">
      <t>テイシュツ</t>
    </rPh>
    <phoneticPr fontId="1"/>
  </si>
  <si>
    <t>は、印刷プレビューで確認のうえ必要なページのみ印刷してください。（下請負人の数が少ない場合は、１ページで納まります。）</t>
    <rPh sb="2" eb="4">
      <t>インサツ</t>
    </rPh>
    <rPh sb="10" eb="12">
      <t>カクニン</t>
    </rPh>
    <rPh sb="15" eb="17">
      <t>ヒツヨウ</t>
    </rPh>
    <rPh sb="23" eb="25">
      <t>インサツ</t>
    </rPh>
    <rPh sb="43" eb="45">
      <t>バアイ</t>
    </rPh>
    <rPh sb="52" eb="53">
      <t>オサ</t>
    </rPh>
    <phoneticPr fontId="1"/>
  </si>
  <si>
    <t>下請負人関係書類の作成要領</t>
    <rPh sb="0" eb="2">
      <t>シタウケ</t>
    </rPh>
    <rPh sb="2" eb="3">
      <t>オ</t>
    </rPh>
    <rPh sb="3" eb="4">
      <t>ニン</t>
    </rPh>
    <rPh sb="4" eb="6">
      <t>カンケイ</t>
    </rPh>
    <rPh sb="6" eb="8">
      <t>ショルイ</t>
    </rPh>
    <rPh sb="9" eb="11">
      <t>サクセイ</t>
    </rPh>
    <rPh sb="11" eb="13">
      <t>ヨウリョウ</t>
    </rPh>
    <phoneticPr fontId="1"/>
  </si>
  <si>
    <t>◆</t>
    <phoneticPr fontId="1"/>
  </si>
  <si>
    <t>このファイルは、各入力シートに元請負人及び下請負人の情報を入力することにより「下請負人選定通知書」、「下請契約調書」、「専門業者一覧表」が同時に作成できます。</t>
    <rPh sb="8" eb="9">
      <t>カク</t>
    </rPh>
    <rPh sb="9" eb="11">
      <t>ニュウリョク</t>
    </rPh>
    <rPh sb="15" eb="17">
      <t>モトウケ</t>
    </rPh>
    <rPh sb="17" eb="18">
      <t>オ</t>
    </rPh>
    <rPh sb="18" eb="19">
      <t>ニン</t>
    </rPh>
    <rPh sb="19" eb="20">
      <t>オヨ</t>
    </rPh>
    <rPh sb="21" eb="23">
      <t>シタウケ</t>
    </rPh>
    <rPh sb="23" eb="24">
      <t>オ</t>
    </rPh>
    <rPh sb="24" eb="25">
      <t>ニン</t>
    </rPh>
    <rPh sb="26" eb="28">
      <t>ジョウホウ</t>
    </rPh>
    <rPh sb="29" eb="31">
      <t>ニュウリョク</t>
    </rPh>
    <rPh sb="39" eb="40">
      <t>シタ</t>
    </rPh>
    <rPh sb="40" eb="43">
      <t>ウケオイニン</t>
    </rPh>
    <rPh sb="43" eb="45">
      <t>センテイ</t>
    </rPh>
    <rPh sb="45" eb="48">
      <t>ツウチショ</t>
    </rPh>
    <rPh sb="51" eb="53">
      <t>シタウケ</t>
    </rPh>
    <rPh sb="53" eb="55">
      <t>ケイヤク</t>
    </rPh>
    <rPh sb="55" eb="57">
      <t>チョウショ</t>
    </rPh>
    <rPh sb="60" eb="62">
      <t>センモン</t>
    </rPh>
    <rPh sb="62" eb="64">
      <t>ギョウシャ</t>
    </rPh>
    <rPh sb="64" eb="67">
      <t>イチランヒョウ</t>
    </rPh>
    <rPh sb="69" eb="71">
      <t>ドウジ</t>
    </rPh>
    <rPh sb="72" eb="74">
      <t>サクセイ</t>
    </rPh>
    <phoneticPr fontId="1"/>
  </si>
  <si>
    <t>「専門業者一覧表」は、全ての下請負人が決定し、契約等（下請負金額の確定）がなされた後に、このファイル（電子データ）を監督員に提出してください。</t>
    <rPh sb="1" eb="3">
      <t>センモン</t>
    </rPh>
    <rPh sb="3" eb="5">
      <t>ギョウシャ</t>
    </rPh>
    <rPh sb="5" eb="8">
      <t>イチランヒョウ</t>
    </rPh>
    <rPh sb="11" eb="12">
      <t>スベ</t>
    </rPh>
    <rPh sb="19" eb="21">
      <t>ケッテイ</t>
    </rPh>
    <rPh sb="23" eb="25">
      <t>ケイヤク</t>
    </rPh>
    <rPh sb="25" eb="26">
      <t>トウ</t>
    </rPh>
    <rPh sb="41" eb="42">
      <t>アト</t>
    </rPh>
    <rPh sb="51" eb="53">
      <t>デンシ</t>
    </rPh>
    <rPh sb="58" eb="60">
      <t>カントク</t>
    </rPh>
    <rPh sb="60" eb="61">
      <t>イン</t>
    </rPh>
    <rPh sb="62" eb="64">
      <t>テイシュツ</t>
    </rPh>
    <phoneticPr fontId="1"/>
  </si>
  <si>
    <t>印刷にあったての注意は、以下のとおりです。</t>
    <rPh sb="0" eb="2">
      <t>インサツ</t>
    </rPh>
    <rPh sb="8" eb="10">
      <t>チュウイ</t>
    </rPh>
    <rPh sb="12" eb="14">
      <t>イカ</t>
    </rPh>
    <phoneticPr fontId="1"/>
  </si>
  <si>
    <t>（工事完了までに電子データで提出）</t>
    <rPh sb="1" eb="3">
      <t>コウジ</t>
    </rPh>
    <rPh sb="3" eb="5">
      <t>カンリョウ</t>
    </rPh>
    <rPh sb="8" eb="10">
      <t>デンシ</t>
    </rPh>
    <rPh sb="14" eb="16">
      <t>テイシュツ</t>
    </rPh>
    <phoneticPr fontId="1"/>
  </si>
  <si>
    <t>※本社所在地は、「市内」「準市」「市外」の別を記入する。なお、「準市」は本社が市外で支店や営業所が市内にあるもの。</t>
    <rPh sb="1" eb="3">
      <t>ホンシャ</t>
    </rPh>
    <rPh sb="3" eb="6">
      <t>ショザイチ</t>
    </rPh>
    <rPh sb="9" eb="11">
      <t>シナイ</t>
    </rPh>
    <rPh sb="17" eb="19">
      <t>シガイ</t>
    </rPh>
    <rPh sb="21" eb="22">
      <t>ベツ</t>
    </rPh>
    <rPh sb="23" eb="25">
      <t>キニュウ</t>
    </rPh>
    <rPh sb="36" eb="38">
      <t>ホンシャ</t>
    </rPh>
    <rPh sb="39" eb="41">
      <t>シガイ</t>
    </rPh>
    <rPh sb="42" eb="44">
      <t>シテン</t>
    </rPh>
    <rPh sb="45" eb="48">
      <t>エイギョウショ</t>
    </rPh>
    <rPh sb="49" eb="51">
      <t>シナイ</t>
    </rPh>
    <phoneticPr fontId="1"/>
  </si>
  <si>
    <r>
      <t xml:space="preserve">工　種
</t>
    </r>
    <r>
      <rPr>
        <sz val="8"/>
        <rFont val="ＭＳ ゴシック"/>
        <family val="3"/>
        <charset val="128"/>
      </rPr>
      <t>（リストから選択）</t>
    </r>
    <rPh sb="0" eb="1">
      <t>コウ</t>
    </rPh>
    <rPh sb="2" eb="3">
      <t>タネ</t>
    </rPh>
    <phoneticPr fontId="1"/>
  </si>
  <si>
    <r>
      <t xml:space="preserve">工種
</t>
    </r>
    <r>
      <rPr>
        <sz val="8"/>
        <rFont val="ＭＳ ゴシック"/>
        <family val="3"/>
        <charset val="128"/>
      </rPr>
      <t>（リストから選択）</t>
    </r>
    <rPh sb="0" eb="1">
      <t>コウ</t>
    </rPh>
    <rPh sb="1" eb="2">
      <t>タネ</t>
    </rPh>
    <rPh sb="9" eb="11">
      <t>センタク</t>
    </rPh>
    <phoneticPr fontId="1"/>
  </si>
  <si>
    <t>２次下請会社の
番号</t>
    <rPh sb="1" eb="2">
      <t>ジ</t>
    </rPh>
    <rPh sb="2" eb="4">
      <t>シタウケ</t>
    </rPh>
    <rPh sb="4" eb="6">
      <t>カイシャ</t>
    </rPh>
    <rPh sb="8" eb="10">
      <t>バンゴウ</t>
    </rPh>
    <phoneticPr fontId="1"/>
  </si>
  <si>
    <t>１次下請会社の
番号</t>
    <rPh sb="1" eb="2">
      <t>ジ</t>
    </rPh>
    <rPh sb="2" eb="4">
      <t>シタウケ</t>
    </rPh>
    <rPh sb="4" eb="6">
      <t>カイシャ</t>
    </rPh>
    <rPh sb="8" eb="10">
      <t>バンゴウ</t>
    </rPh>
    <phoneticPr fontId="1"/>
  </si>
  <si>
    <t>２次下請入力シート（※）</t>
    <rPh sb="1" eb="2">
      <t>ジ</t>
    </rPh>
    <rPh sb="2" eb="4">
      <t>シタウケ</t>
    </rPh>
    <rPh sb="4" eb="6">
      <t>ニュウリョク</t>
    </rPh>
    <phoneticPr fontId="1"/>
  </si>
  <si>
    <t>３次下請入力シート（※）</t>
    <rPh sb="1" eb="2">
      <t>ジ</t>
    </rPh>
    <rPh sb="2" eb="4">
      <t>シタウケ</t>
    </rPh>
    <rPh sb="4" eb="6">
      <t>ニュウリョク</t>
    </rPh>
    <phoneticPr fontId="1"/>
  </si>
  <si>
    <t>控除金額入力シート（※）</t>
    <rPh sb="0" eb="2">
      <t>コウジョ</t>
    </rPh>
    <rPh sb="2" eb="4">
      <t>キンガク</t>
    </rPh>
    <rPh sb="4" eb="6">
      <t>ニュウリョク</t>
    </rPh>
    <phoneticPr fontId="1"/>
  </si>
  <si>
    <t>下請契約調書（印刷用・A3)（※）</t>
    <rPh sb="0" eb="2">
      <t>シタウケ</t>
    </rPh>
    <rPh sb="2" eb="4">
      <t>ケイヤク</t>
    </rPh>
    <rPh sb="4" eb="6">
      <t>チョウショ</t>
    </rPh>
    <rPh sb="7" eb="10">
      <t>インサツヨウ</t>
    </rPh>
    <phoneticPr fontId="1"/>
  </si>
  <si>
    <t>（※）施工体制台帳を作成する必要のない工事については、データ入力及び調書の印刷・提出は不要です。</t>
    <rPh sb="30" eb="32">
      <t>ニュウリョク</t>
    </rPh>
    <rPh sb="32" eb="33">
      <t>オヨ</t>
    </rPh>
    <rPh sb="34" eb="36">
      <t>チョウショ</t>
    </rPh>
    <rPh sb="37" eb="39">
      <t>インサツ</t>
    </rPh>
    <rPh sb="40" eb="42">
      <t>テイシュツ</t>
    </rPh>
    <rPh sb="43" eb="45">
      <t>フヨウ</t>
    </rPh>
    <phoneticPr fontId="1"/>
  </si>
  <si>
    <t>委託監督員</t>
    <rPh sb="0" eb="2">
      <t>イタク</t>
    </rPh>
    <rPh sb="2" eb="4">
      <t>カントク</t>
    </rPh>
    <rPh sb="4" eb="5">
      <t>イン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</si>
  <si>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</si>
  <si>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主任監督員</t>
    <rPh sb="0" eb="2">
      <t>シュニン</t>
    </rPh>
    <rPh sb="2" eb="4">
      <t>カントク</t>
    </rPh>
    <rPh sb="4" eb="5">
      <t>イン</t>
    </rPh>
    <phoneticPr fontId="1"/>
  </si>
  <si>
    <t>担当監督員</t>
    <rPh sb="0" eb="2">
      <t>タントウ</t>
    </rPh>
    <rPh sb="2" eb="4">
      <t>カントク</t>
    </rPh>
    <rPh sb="4" eb="5">
      <t>イン</t>
    </rPh>
    <phoneticPr fontId="1"/>
  </si>
  <si>
    <t>は、印刷プレビューで確認のうえ必要なページのみ印刷してください。（下請負人の数が少ない場合は、１ページで納まります。）なお、このシートでは、上段にある様式名称よこの「（平成　年　月　日）」部分への入力が可能です。</t>
    <rPh sb="2" eb="4">
      <t>インサツ</t>
    </rPh>
    <rPh sb="10" eb="12">
      <t>カクニン</t>
    </rPh>
    <rPh sb="15" eb="17">
      <t>ヒツヨウ</t>
    </rPh>
    <rPh sb="23" eb="25">
      <t>インサツ</t>
    </rPh>
    <rPh sb="43" eb="45">
      <t>バアイ</t>
    </rPh>
    <rPh sb="52" eb="53">
      <t>オサ</t>
    </rPh>
    <rPh sb="70" eb="72">
      <t>ジョウダン</t>
    </rPh>
    <rPh sb="75" eb="77">
      <t>ヨウシキ</t>
    </rPh>
    <rPh sb="77" eb="79">
      <t>メイショウ</t>
    </rPh>
    <rPh sb="84" eb="86">
      <t>ヘイセイ</t>
    </rPh>
    <rPh sb="87" eb="88">
      <t>ネン</t>
    </rPh>
    <rPh sb="89" eb="90">
      <t>ツキ</t>
    </rPh>
    <rPh sb="91" eb="92">
      <t>ヒ</t>
    </rPh>
    <rPh sb="94" eb="96">
      <t>ブブン</t>
    </rPh>
    <rPh sb="98" eb="100">
      <t>ニュウリョク</t>
    </rPh>
    <rPh sb="101" eb="103">
      <t>カノウ</t>
    </rPh>
    <phoneticPr fontId="1"/>
  </si>
  <si>
    <t>専 門 業 者 一 覧 表</t>
    <rPh sb="0" eb="1">
      <t>アツム</t>
    </rPh>
    <rPh sb="2" eb="3">
      <t>モン</t>
    </rPh>
    <rPh sb="4" eb="5">
      <t>ギョウ</t>
    </rPh>
    <rPh sb="6" eb="7">
      <t>シャ</t>
    </rPh>
    <rPh sb="8" eb="9">
      <t>イチ</t>
    </rPh>
    <rPh sb="10" eb="11">
      <t>ラン</t>
    </rPh>
    <rPh sb="12" eb="13">
      <t>オモテ</t>
    </rPh>
    <phoneticPr fontId="1"/>
  </si>
  <si>
    <t>許可
（更新）
年月日</t>
    <rPh sb="0" eb="2">
      <t>キョカ</t>
    </rPh>
    <rPh sb="4" eb="6">
      <t>コウシン</t>
    </rPh>
    <rPh sb="8" eb="9">
      <t>ネン</t>
    </rPh>
    <rPh sb="9" eb="10">
      <t>ツキ</t>
    </rPh>
    <rPh sb="10" eb="11">
      <t>ヒ</t>
    </rPh>
    <phoneticPr fontId="1"/>
  </si>
  <si>
    <t>工事金額
（税込）</t>
    <rPh sb="0" eb="2">
      <t>コウジ</t>
    </rPh>
    <rPh sb="2" eb="4">
      <t>キンガク</t>
    </rPh>
    <rPh sb="6" eb="8">
      <t>ゼイコミ</t>
    </rPh>
    <phoneticPr fontId="1"/>
  </si>
  <si>
    <t>本社
所在地
（※1）</t>
    <rPh sb="0" eb="2">
      <t>ホンシャ</t>
    </rPh>
    <rPh sb="3" eb="6">
      <t>ショザイチ</t>
    </rPh>
    <phoneticPr fontId="1"/>
  </si>
  <si>
    <t>　（※1）本社所在地は「市内」、「準市」（本社が市外で支店・営業所が市内にあるもの）、「市外」の別を記入する。</t>
    <rPh sb="5" eb="7">
      <t>ホンシャ</t>
    </rPh>
    <rPh sb="7" eb="10">
      <t>ショザイチ</t>
    </rPh>
    <rPh sb="12" eb="14">
      <t>シナイ</t>
    </rPh>
    <rPh sb="17" eb="18">
      <t>ジュン</t>
    </rPh>
    <rPh sb="18" eb="19">
      <t>シ</t>
    </rPh>
    <rPh sb="44" eb="46">
      <t>シガイ</t>
    </rPh>
    <rPh sb="48" eb="49">
      <t>ベツ</t>
    </rPh>
    <rPh sb="50" eb="52">
      <t>キニュウ</t>
    </rPh>
    <phoneticPr fontId="1"/>
  </si>
  <si>
    <t>　（※2）専門工事の評定点は、工事完了後、担当監督員が記入する。</t>
    <rPh sb="5" eb="7">
      <t>センモン</t>
    </rPh>
    <rPh sb="7" eb="9">
      <t>コウジ</t>
    </rPh>
    <rPh sb="10" eb="12">
      <t>ヒョウテイ</t>
    </rPh>
    <rPh sb="12" eb="13">
      <t>テン</t>
    </rPh>
    <rPh sb="15" eb="17">
      <t>コウジ</t>
    </rPh>
    <rPh sb="17" eb="20">
      <t>カンリョウゴ</t>
    </rPh>
    <rPh sb="21" eb="23">
      <t>タントウ</t>
    </rPh>
    <rPh sb="23" eb="26">
      <t>カントクイン</t>
    </rPh>
    <rPh sb="27" eb="29">
      <t>キニュウ</t>
    </rPh>
    <phoneticPr fontId="1"/>
  </si>
  <si>
    <t>住　所</t>
    <rPh sb="0" eb="1">
      <t>ジュウ</t>
    </rPh>
    <rPh sb="2" eb="3">
      <t>ショ</t>
    </rPh>
    <phoneticPr fontId="1"/>
  </si>
  <si>
    <t>工　種</t>
    <rPh sb="0" eb="1">
      <t>コウ</t>
    </rPh>
    <rPh sb="2" eb="3">
      <t>タネ</t>
    </rPh>
    <phoneticPr fontId="1"/>
  </si>
  <si>
    <t>番　号</t>
    <rPh sb="0" eb="1">
      <t>バン</t>
    </rPh>
    <rPh sb="2" eb="3">
      <t>ゴウ</t>
    </rPh>
    <phoneticPr fontId="1"/>
  </si>
  <si>
    <t>※下の薄い黄色のセルに入力してください。</t>
    <rPh sb="1" eb="2">
      <t>シタ</t>
    </rPh>
    <rPh sb="3" eb="4">
      <t>ウスイ</t>
    </rPh>
    <rPh sb="5" eb="7">
      <t>キイロ</t>
    </rPh>
    <rPh sb="11" eb="13">
      <t>ニュウリョク</t>
    </rPh>
    <phoneticPr fontId="1"/>
  </si>
  <si>
    <t>番
号</t>
    <rPh sb="0" eb="1">
      <t>バン</t>
    </rPh>
    <rPh sb="2" eb="3">
      <t>ゴウ</t>
    </rPh>
    <phoneticPr fontId="1"/>
  </si>
  <si>
    <t>完 成 期 限</t>
    <rPh sb="0" eb="1">
      <t>カン</t>
    </rPh>
    <rPh sb="2" eb="3">
      <t>シゲル</t>
    </rPh>
    <rPh sb="4" eb="5">
      <t>キ</t>
    </rPh>
    <rPh sb="6" eb="7">
      <t>キリ</t>
    </rPh>
    <phoneticPr fontId="1"/>
  </si>
  <si>
    <t>（※）施工体制台帳を作成する必要のない工事については、データ入力不要です。</t>
    <rPh sb="30" eb="32">
      <t>ニュウリョク</t>
    </rPh>
    <rPh sb="32" eb="34">
      <t>フヨウ</t>
    </rPh>
    <phoneticPr fontId="1"/>
  </si>
  <si>
    <t>会　社　名　</t>
    <rPh sb="0" eb="1">
      <t>カイ</t>
    </rPh>
    <rPh sb="2" eb="3">
      <t>シャ</t>
    </rPh>
    <rPh sb="4" eb="5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</si>
  <si>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</si>
  <si>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現場担当
責 任 者
氏   名</t>
    <rPh sb="0" eb="2">
      <t>ゲンバ</t>
    </rPh>
    <rPh sb="2" eb="4">
      <t>タントウ</t>
    </rPh>
    <rPh sb="5" eb="6">
      <t>セキ</t>
    </rPh>
    <rPh sb="7" eb="8">
      <t>ニン</t>
    </rPh>
    <rPh sb="9" eb="10">
      <t>シャ</t>
    </rPh>
    <rPh sb="11" eb="12">
      <t>シ</t>
    </rPh>
    <rPh sb="15" eb="16">
      <t>メイ</t>
    </rPh>
    <phoneticPr fontId="1"/>
  </si>
  <si>
    <t>（修正履歴）</t>
    <rPh sb="1" eb="3">
      <t>シュウセイ</t>
    </rPh>
    <rPh sb="3" eb="5">
      <t>リレキ</t>
    </rPh>
    <phoneticPr fontId="1"/>
  </si>
  <si>
    <t>施工体制台帳を作成する必要のない工事については、「２次下請入力シート」「３次下請入力シート」「控除金額入力シート」への入力の必要はありません。この場合、「下請契約調書」の提出も不要です。</t>
    <rPh sb="0" eb="2">
      <t>セコウ</t>
    </rPh>
    <rPh sb="2" eb="4">
      <t>タイセイ</t>
    </rPh>
    <rPh sb="4" eb="6">
      <t>ダイチョウ</t>
    </rPh>
    <rPh sb="7" eb="9">
      <t>サクセイ</t>
    </rPh>
    <rPh sb="11" eb="13">
      <t>ヒツヨウ</t>
    </rPh>
    <rPh sb="16" eb="18">
      <t>コウジ</t>
    </rPh>
    <rPh sb="26" eb="27">
      <t>ジ</t>
    </rPh>
    <rPh sb="27" eb="29">
      <t>シタウケ</t>
    </rPh>
    <rPh sb="29" eb="31">
      <t>ニュウリョク</t>
    </rPh>
    <rPh sb="47" eb="49">
      <t>コウジョ</t>
    </rPh>
    <rPh sb="49" eb="51">
      <t>キンガク</t>
    </rPh>
    <rPh sb="59" eb="61">
      <t>ニュウリョク</t>
    </rPh>
    <rPh sb="62" eb="64">
      <t>ヒツヨウ</t>
    </rPh>
    <rPh sb="73" eb="75">
      <t>バアイ</t>
    </rPh>
    <rPh sb="77" eb="79">
      <t>シタウケ</t>
    </rPh>
    <rPh sb="79" eb="81">
      <t>ケイヤク</t>
    </rPh>
    <rPh sb="81" eb="83">
      <t>チョウショ</t>
    </rPh>
    <rPh sb="85" eb="87">
      <t>テイシュツ</t>
    </rPh>
    <rPh sb="88" eb="90">
      <t>フヨウ</t>
    </rPh>
    <phoneticPr fontId="1"/>
  </si>
  <si>
    <t>このファイルに入力し最初に保存する時、ファイル名称に工事件名をつけ「○○工事・下請」として保存してください。（名前を付けて保存）</t>
    <rPh sb="7" eb="9">
      <t>ニュウリョク</t>
    </rPh>
    <rPh sb="10" eb="12">
      <t>サイショ</t>
    </rPh>
    <rPh sb="13" eb="15">
      <t>ホゾン</t>
    </rPh>
    <rPh sb="17" eb="18">
      <t>トキ</t>
    </rPh>
    <rPh sb="23" eb="25">
      <t>メイショウ</t>
    </rPh>
    <rPh sb="26" eb="28">
      <t>コウジ</t>
    </rPh>
    <rPh sb="28" eb="30">
      <t>ケンメイ</t>
    </rPh>
    <rPh sb="36" eb="38">
      <t>コウジ</t>
    </rPh>
    <rPh sb="39" eb="41">
      <t>シタウケ</t>
    </rPh>
    <rPh sb="45" eb="47">
      <t>ホゾン</t>
    </rPh>
    <rPh sb="55" eb="57">
      <t>ナマエ</t>
    </rPh>
    <rPh sb="58" eb="59">
      <t>ツ</t>
    </rPh>
    <rPh sb="61" eb="63">
      <t>ホゾン</t>
    </rPh>
    <phoneticPr fontId="1"/>
  </si>
  <si>
    <t>（施工体制台帳の補助資料として添付、随時提出）</t>
    <rPh sb="1" eb="3">
      <t>セコウ</t>
    </rPh>
    <rPh sb="3" eb="5">
      <t>タイセイ</t>
    </rPh>
    <rPh sb="5" eb="7">
      <t>ダイチョウ</t>
    </rPh>
    <rPh sb="8" eb="10">
      <t>ホジョ</t>
    </rPh>
    <rPh sb="10" eb="12">
      <t>シリョウ</t>
    </rPh>
    <rPh sb="15" eb="17">
      <t>テンプ</t>
    </rPh>
    <rPh sb="18" eb="20">
      <t>ズイジ</t>
    </rPh>
    <rPh sb="20" eb="22">
      <t>テイシュツ</t>
    </rPh>
    <phoneticPr fontId="1"/>
  </si>
  <si>
    <t>は、印刷プレビューで確認のうえ必要なページのみ印刷してください。（そのまま印刷すると１０ページ出力されます。）なお、このシートでは、上段にある通知「　年　月　日」部分への入力が可能です。</t>
    <rPh sb="15" eb="17">
      <t>ヒツヨウ</t>
    </rPh>
    <rPh sb="23" eb="25">
      <t>インサツ</t>
    </rPh>
    <rPh sb="37" eb="39">
      <t>インサツ</t>
    </rPh>
    <rPh sb="47" eb="49">
      <t>シュツリョク</t>
    </rPh>
    <phoneticPr fontId="1"/>
  </si>
  <si>
    <t>「下請負人選定通知書」及び「下請契約調書」は、下請負人が決定し次第、各書類を印刷し、監督員に提出してください。また、その後、追加等があった場合は、随時、各様式を印刷して監督員に提出してください。</t>
    <rPh sb="1" eb="2">
      <t>シタ</t>
    </rPh>
    <rPh sb="2" eb="5">
      <t>ウケオイニン</t>
    </rPh>
    <rPh sb="5" eb="7">
      <t>センテイ</t>
    </rPh>
    <rPh sb="7" eb="10">
      <t>ツウチショ</t>
    </rPh>
    <rPh sb="11" eb="12">
      <t>オヨ</t>
    </rPh>
    <rPh sb="14" eb="16">
      <t>シタウケ</t>
    </rPh>
    <rPh sb="16" eb="18">
      <t>ケイヤク</t>
    </rPh>
    <rPh sb="18" eb="20">
      <t>チョウショ</t>
    </rPh>
    <rPh sb="28" eb="30">
      <t>ケッテイ</t>
    </rPh>
    <rPh sb="31" eb="33">
      <t>シダイ</t>
    </rPh>
    <rPh sb="34" eb="35">
      <t>カク</t>
    </rPh>
    <rPh sb="35" eb="37">
      <t>ショルイ</t>
    </rPh>
    <rPh sb="38" eb="40">
      <t>インサツ</t>
    </rPh>
    <rPh sb="42" eb="44">
      <t>カントク</t>
    </rPh>
    <rPh sb="44" eb="45">
      <t>イン</t>
    </rPh>
    <rPh sb="46" eb="48">
      <t>テイシュツ</t>
    </rPh>
    <rPh sb="60" eb="61">
      <t>ゴ</t>
    </rPh>
    <rPh sb="62" eb="64">
      <t>ツイカ</t>
    </rPh>
    <rPh sb="64" eb="65">
      <t>トウ</t>
    </rPh>
    <rPh sb="69" eb="71">
      <t>バアイ</t>
    </rPh>
    <rPh sb="73" eb="75">
      <t>ズイジ</t>
    </rPh>
    <rPh sb="76" eb="79">
      <t>カクヨウシキ</t>
    </rPh>
    <rPh sb="80" eb="82">
      <t>インサツ</t>
    </rPh>
    <rPh sb="84" eb="87">
      <t>カントクイン</t>
    </rPh>
    <rPh sb="88" eb="90">
      <t>テイシュツ</t>
    </rPh>
    <phoneticPr fontId="1"/>
  </si>
  <si>
    <t>H17.5.31：下請人選定通知書（印刷用・Ａ４）の１１の「施工部分」欄のプログラム修正。</t>
    <rPh sb="9" eb="11">
      <t>シタウ</t>
    </rPh>
    <rPh sb="11" eb="12">
      <t>ニン</t>
    </rPh>
    <rPh sb="12" eb="14">
      <t>センテイ</t>
    </rPh>
    <rPh sb="14" eb="17">
      <t>ツウチショ</t>
    </rPh>
    <rPh sb="18" eb="21">
      <t>インサツヨウ</t>
    </rPh>
    <rPh sb="30" eb="32">
      <t>セコウ</t>
    </rPh>
    <rPh sb="32" eb="34">
      <t>ブブン</t>
    </rPh>
    <rPh sb="35" eb="36">
      <t>ラン</t>
    </rPh>
    <rPh sb="42" eb="44">
      <t>シュウセイ</t>
    </rPh>
    <phoneticPr fontId="1"/>
  </si>
  <si>
    <t>H17.6.7：下請人選定通知書（印刷用・Ａ４）の８及び２５の「施工部分」欄、２９の「下請人住所」欄のプログラム修正。</t>
    <rPh sb="8" eb="10">
      <t>シタウ</t>
    </rPh>
    <rPh sb="10" eb="11">
      <t>ニン</t>
    </rPh>
    <rPh sb="11" eb="13">
      <t>センテイ</t>
    </rPh>
    <rPh sb="13" eb="16">
      <t>ツウチショ</t>
    </rPh>
    <rPh sb="17" eb="20">
      <t>インサツヨウ</t>
    </rPh>
    <rPh sb="26" eb="27">
      <t>オヨ</t>
    </rPh>
    <rPh sb="32" eb="34">
      <t>セコウ</t>
    </rPh>
    <rPh sb="34" eb="36">
      <t>ブブン</t>
    </rPh>
    <rPh sb="37" eb="38">
      <t>ラン</t>
    </rPh>
    <rPh sb="43" eb="45">
      <t>シタウ</t>
    </rPh>
    <rPh sb="45" eb="46">
      <t>ニン</t>
    </rPh>
    <rPh sb="46" eb="48">
      <t>ジュウショ</t>
    </rPh>
    <rPh sb="49" eb="50">
      <t>ラン</t>
    </rPh>
    <rPh sb="56" eb="58">
      <t>シュウセイ</t>
    </rPh>
    <phoneticPr fontId="1"/>
  </si>
  <si>
    <t>H17.8.16：作成要領の文言修正。元請負人入力シートの契約番号入力要領（コメント）の修正。２次下請入力シート及
         び３次下請入力シートの「リストから選択」するセルの不具合の修正。</t>
    <rPh sb="9" eb="11">
      <t>サクセイ</t>
    </rPh>
    <rPh sb="11" eb="13">
      <t>ヨウリョウ</t>
    </rPh>
    <rPh sb="14" eb="16">
      <t>モンゴン</t>
    </rPh>
    <rPh sb="16" eb="18">
      <t>シュウセイ</t>
    </rPh>
    <rPh sb="19" eb="20">
      <t>モト</t>
    </rPh>
    <rPh sb="20" eb="23">
      <t>ウケオイニン</t>
    </rPh>
    <rPh sb="23" eb="25">
      <t>ニュウリョク</t>
    </rPh>
    <rPh sb="29" eb="31">
      <t>ケイヤク</t>
    </rPh>
    <rPh sb="31" eb="33">
      <t>バンゴウ</t>
    </rPh>
    <rPh sb="33" eb="35">
      <t>ニュウリョク</t>
    </rPh>
    <rPh sb="35" eb="37">
      <t>ヨウリョウ</t>
    </rPh>
    <rPh sb="44" eb="46">
      <t>シュウセイ</t>
    </rPh>
    <phoneticPr fontId="1"/>
  </si>
  <si>
    <t>専門工事
の評定点</t>
    <rPh sb="0" eb="2">
      <t>センモン</t>
    </rPh>
    <rPh sb="2" eb="4">
      <t>コウジ</t>
    </rPh>
    <rPh sb="6" eb="8">
      <t>ヒョウテイ</t>
    </rPh>
    <rPh sb="8" eb="9">
      <t>テン</t>
    </rPh>
    <phoneticPr fontId="1"/>
  </si>
  <si>
    <t>このファイルは、書式の変更及び誤入力の防止のため、シート保護をしています。シート保護の解除が必要な場合は、パスワードに半角数字の「0」を入力してください。</t>
    <phoneticPr fontId="1"/>
  </si>
  <si>
    <t>*</t>
    <phoneticPr fontId="1"/>
  </si>
  <si>
    <t>横 浜 市 ま ち づ く り 調 整 局
（H17.4.1改定 / H17.8.16一部修正)</t>
    <rPh sb="0" eb="1">
      <t>ヨコ</t>
    </rPh>
    <rPh sb="2" eb="3">
      <t>ハマ</t>
    </rPh>
    <rPh sb="4" eb="5">
      <t>シ</t>
    </rPh>
    <rPh sb="16" eb="17">
      <t>チョウ</t>
    </rPh>
    <rPh sb="18" eb="19">
      <t>タダシ</t>
    </rPh>
    <rPh sb="20" eb="21">
      <t>キョク</t>
    </rPh>
    <rPh sb="30" eb="32">
      <t>カイテイ</t>
    </rPh>
    <rPh sb="43" eb="45">
      <t>イチブ</t>
    </rPh>
    <rPh sb="45" eb="47">
      <t>シュウセイ</t>
    </rPh>
    <phoneticPr fontId="1"/>
  </si>
  <si>
    <t>学校整備課</t>
    <rPh sb="0" eb="5">
      <t>ガッコウセイビカ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</si>
</sst>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#"/>
    <numFmt numFmtId="178" formatCode="0.0_);[Red]\(0.0\)"/>
    <numFmt numFmtId="179" formatCode="0_ 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4" xfId="0" applyFont="1" applyBorder="1">
      <alignment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distributed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18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24" fillId="0" borderId="0" xfId="0" applyFont="1" applyFill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3" borderId="1" xfId="0" applyFont="1" applyFill="1" applyBorder="1" applyAlignment="1">
      <alignment vertical="center"/>
    </xf>
    <xf numFmtId="176" fontId="9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5" borderId="1" xfId="0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vertical="center" shrinkToFit="1"/>
    </xf>
    <xf numFmtId="0" fontId="23" fillId="0" borderId="0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6" borderId="1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vertical="center"/>
    </xf>
    <xf numFmtId="0" fontId="2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0" fillId="3" borderId="1" xfId="0" applyFill="1" applyBorder="1" applyAlignment="1" applyProtection="1">
      <alignment vertical="center" shrinkToFit="1"/>
      <protection locked="0"/>
    </xf>
    <xf numFmtId="176" fontId="0" fillId="3" borderId="1" xfId="0" applyNumberFormat="1" applyFill="1" applyBorder="1" applyAlignment="1" applyProtection="1">
      <alignment horizontal="left" vertical="center" shrinkToFit="1"/>
      <protection locked="0"/>
    </xf>
    <xf numFmtId="3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3" fontId="6" fillId="0" borderId="1" xfId="0" applyNumberFormat="1" applyFont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3" fontId="6" fillId="0" borderId="1" xfId="0" applyNumberFormat="1" applyFont="1" applyBorder="1" applyAlignment="1" applyProtection="1">
      <alignment vertical="center" shrinkToFit="1"/>
    </xf>
    <xf numFmtId="3" fontId="6" fillId="0" borderId="2" xfId="0" applyNumberFormat="1" applyFont="1" applyBorder="1" applyAlignment="1" applyProtection="1">
      <alignment vertical="center" shrinkToFi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17" fillId="0" borderId="8" xfId="0" applyFont="1" applyBorder="1" applyAlignment="1">
      <alignment horizontal="center" vertical="center" shrinkToFit="1"/>
    </xf>
    <xf numFmtId="0" fontId="15" fillId="0" borderId="8" xfId="0" applyFont="1" applyBorder="1">
      <alignment vertical="center"/>
    </xf>
    <xf numFmtId="177" fontId="6" fillId="0" borderId="1" xfId="0" applyNumberFormat="1" applyFont="1" applyBorder="1" applyAlignment="1">
      <alignment vertical="center" shrinkToFit="1"/>
    </xf>
    <xf numFmtId="177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shrinkToFit="1"/>
    </xf>
    <xf numFmtId="179" fontId="9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5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9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vertical="center" shrinkToFit="1"/>
    </xf>
    <xf numFmtId="177" fontId="6" fillId="0" borderId="4" xfId="0" applyNumberFormat="1" applyFont="1" applyBorder="1" applyAlignment="1">
      <alignment horizontal="left" vertical="center" shrinkToFit="1"/>
    </xf>
    <xf numFmtId="177" fontId="6" fillId="0" borderId="5" xfId="0" applyNumberFormat="1" applyFont="1" applyBorder="1" applyAlignment="1">
      <alignment horizontal="right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7" fontId="6" fillId="5" borderId="1" xfId="0" applyNumberFormat="1" applyFont="1" applyFill="1" applyBorder="1" applyAlignment="1">
      <alignment vertical="center" shrinkToFit="1"/>
    </xf>
    <xf numFmtId="176" fontId="6" fillId="5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7" borderId="4" xfId="0" applyFont="1" applyFill="1" applyBorder="1" applyAlignment="1">
      <alignment horizontal="left" vertical="center"/>
    </xf>
    <xf numFmtId="177" fontId="6" fillId="3" borderId="4" xfId="0" applyNumberFormat="1" applyFont="1" applyFill="1" applyBorder="1" applyAlignment="1">
      <alignment horizontal="left" vertical="center" shrinkToFit="1"/>
    </xf>
    <xf numFmtId="177" fontId="6" fillId="5" borderId="4" xfId="0" applyNumberFormat="1" applyFont="1" applyFill="1" applyBorder="1" applyAlignment="1">
      <alignment horizontal="left" vertical="center" shrinkToFit="1"/>
    </xf>
    <xf numFmtId="177" fontId="6" fillId="6" borderId="4" xfId="0" applyNumberFormat="1" applyFont="1" applyFill="1" applyBorder="1" applyAlignment="1">
      <alignment horizontal="left" vertical="center" shrinkToFit="1"/>
    </xf>
    <xf numFmtId="0" fontId="9" fillId="7" borderId="5" xfId="0" applyFont="1" applyFill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 shrinkToFit="1"/>
    </xf>
    <xf numFmtId="177" fontId="6" fillId="5" borderId="5" xfId="0" applyNumberFormat="1" applyFont="1" applyFill="1" applyBorder="1" applyAlignment="1">
      <alignment horizontal="right" vertical="center" shrinkToFit="1"/>
    </xf>
    <xf numFmtId="177" fontId="6" fillId="6" borderId="5" xfId="0" applyNumberFormat="1" applyFont="1" applyFill="1" applyBorder="1" applyAlignment="1">
      <alignment horizontal="right" vertical="center" shrinkToFit="1"/>
    </xf>
    <xf numFmtId="177" fontId="6" fillId="3" borderId="6" xfId="0" applyNumberFormat="1" applyFont="1" applyFill="1" applyBorder="1" applyAlignment="1">
      <alignment horizontal="center" vertical="center" shrinkToFit="1"/>
    </xf>
    <xf numFmtId="177" fontId="6" fillId="5" borderId="6" xfId="0" applyNumberFormat="1" applyFont="1" applyFill="1" applyBorder="1" applyAlignment="1">
      <alignment horizontal="center" vertical="center" shrinkToFit="1"/>
    </xf>
    <xf numFmtId="177" fontId="6" fillId="6" borderId="6" xfId="0" applyNumberFormat="1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7" fontId="6" fillId="5" borderId="1" xfId="0" applyNumberFormat="1" applyFont="1" applyFill="1" applyBorder="1" applyAlignment="1">
      <alignment horizontal="center" vertical="center" shrinkToFit="1"/>
    </xf>
    <xf numFmtId="177" fontId="6" fillId="6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vertical="center" wrapText="1"/>
    </xf>
    <xf numFmtId="177" fontId="6" fillId="0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vertical="center" wrapText="1"/>
    </xf>
    <xf numFmtId="177" fontId="6" fillId="3" borderId="4" xfId="0" applyNumberFormat="1" applyFont="1" applyFill="1" applyBorder="1" applyAlignment="1">
      <alignment horizontal="center" vertical="center" shrinkToFit="1"/>
    </xf>
    <xf numFmtId="177" fontId="6" fillId="3" borderId="5" xfId="0" applyNumberFormat="1" applyFont="1" applyFill="1" applyBorder="1" applyAlignment="1">
      <alignment horizontal="center" vertical="center" shrinkToFit="1"/>
    </xf>
    <xf numFmtId="177" fontId="6" fillId="5" borderId="4" xfId="0" applyNumberFormat="1" applyFont="1" applyFill="1" applyBorder="1" applyAlignment="1">
      <alignment horizontal="center" vertical="center" shrinkToFit="1"/>
    </xf>
    <xf numFmtId="177" fontId="6" fillId="5" borderId="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178" fontId="6" fillId="7" borderId="1" xfId="0" applyNumberFormat="1" applyFont="1" applyFill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vertical="center" shrinkToFit="1"/>
    </xf>
    <xf numFmtId="177" fontId="6" fillId="0" borderId="5" xfId="0" applyNumberFormat="1" applyFont="1" applyBorder="1" applyAlignment="1">
      <alignment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15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178" fontId="6" fillId="7" borderId="1" xfId="0" applyNumberFormat="1" applyFont="1" applyFill="1" applyBorder="1" applyAlignment="1" applyProtection="1">
      <alignment horizontal="center" vertical="center" shrinkToFit="1"/>
      <protection locked="0"/>
    </xf>
    <xf numFmtId="176" fontId="9" fillId="5" borderId="1" xfId="0" applyNumberFormat="1" applyFont="1" applyFill="1" applyBorder="1" applyAlignment="1">
      <alignment vertical="center"/>
    </xf>
    <xf numFmtId="176" fontId="9" fillId="6" borderId="1" xfId="0" applyNumberFormat="1" applyFont="1" applyFill="1" applyBorder="1">
      <alignment vertical="center"/>
    </xf>
    <xf numFmtId="3" fontId="9" fillId="5" borderId="1" xfId="0" applyNumberFormat="1" applyFont="1" applyFill="1" applyBorder="1" applyAlignment="1">
      <alignment vertical="center"/>
    </xf>
    <xf numFmtId="3" fontId="9" fillId="6" borderId="1" xfId="0" applyNumberFormat="1" applyFont="1" applyFill="1" applyBorder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top"/>
    </xf>
    <xf numFmtId="3" fontId="6" fillId="0" borderId="2" xfId="0" applyNumberFormat="1" applyFont="1" applyBorder="1" applyAlignment="1" applyProtection="1">
      <alignment vertical="center" shrinkToFit="1"/>
      <protection locked="0"/>
    </xf>
    <xf numFmtId="49" fontId="0" fillId="3" borderId="1" xfId="0" quotePrefix="1" applyNumberForma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shrinkToFit="1"/>
    </xf>
    <xf numFmtId="0" fontId="14" fillId="5" borderId="15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 shrinkToFit="1"/>
    </xf>
    <xf numFmtId="0" fontId="6" fillId="5" borderId="18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left" vertical="center" shrinkToFit="1"/>
    </xf>
    <xf numFmtId="177" fontId="4" fillId="0" borderId="5" xfId="0" applyNumberFormat="1" applyFont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left" vertical="center" shrinkToFit="1"/>
    </xf>
    <xf numFmtId="177" fontId="4" fillId="0" borderId="5" xfId="0" applyNumberFormat="1" applyFont="1" applyFill="1" applyBorder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shrinkToFit="1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15" fillId="0" borderId="0" xfId="0" applyFont="1" applyAlignment="1" applyProtection="1">
      <alignment horizontal="right"/>
      <protection locked="0"/>
    </xf>
    <xf numFmtId="177" fontId="13" fillId="0" borderId="1" xfId="0" applyNumberFormat="1" applyFont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7" fontId="23" fillId="0" borderId="15" xfId="0" applyNumberFormat="1" applyFont="1" applyBorder="1" applyAlignment="1">
      <alignment horizontal="center" vertical="center"/>
    </xf>
    <xf numFmtId="177" fontId="23" fillId="0" borderId="16" xfId="0" applyNumberFormat="1" applyFont="1" applyBorder="1" applyAlignment="1">
      <alignment horizontal="center" vertical="center"/>
    </xf>
    <xf numFmtId="177" fontId="23" fillId="0" borderId="17" xfId="0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shrinkToFit="1"/>
    </xf>
    <xf numFmtId="177" fontId="11" fillId="0" borderId="6" xfId="0" applyNumberFormat="1" applyFont="1" applyFill="1" applyBorder="1" applyAlignment="1">
      <alignment horizontal="center" vertical="center" shrinkToFit="1"/>
    </xf>
    <xf numFmtId="177" fontId="11" fillId="0" borderId="5" xfId="0" applyNumberFormat="1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4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shrinkToFit="1"/>
    </xf>
    <xf numFmtId="0" fontId="9" fillId="7" borderId="18" xfId="0" applyFont="1" applyFill="1" applyBorder="1" applyAlignment="1">
      <alignment horizontal="center" vertical="center" shrinkToFit="1"/>
    </xf>
    <xf numFmtId="0" fontId="9" fillId="7" borderId="4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11</xdr:row>
      <xdr:rowOff>28575</xdr:rowOff>
    </xdr:from>
    <xdr:to>
      <xdr:col>3</xdr:col>
      <xdr:colOff>561975</xdr:colOff>
      <xdr:row>13</xdr:row>
      <xdr:rowOff>209550</xdr:rowOff>
    </xdr:to>
    <xdr:sp macro="" textlink="">
      <xdr:nvSpPr>
        <xdr:cNvPr id="9404" name="AutoShape 1">
          <a:extLst>
            <a:ext uri="{FF2B5EF4-FFF2-40B4-BE49-F238E27FC236}">
              <a16:creationId xmlns:a16="http://schemas.microsoft.com/office/drawing/2014/main" id="{14C9B208-4656-4412-871A-F301E25C14D7}"/>
            </a:ext>
          </a:extLst>
        </xdr:cNvPr>
        <xdr:cNvSpPr>
          <a:spLocks noChangeArrowheads="1"/>
        </xdr:cNvSpPr>
      </xdr:nvSpPr>
      <xdr:spPr bwMode="auto">
        <a:xfrm>
          <a:off x="3333750" y="3248025"/>
          <a:ext cx="762000" cy="638175"/>
        </a:xfrm>
        <a:prstGeom prst="rightArrow">
          <a:avLst>
            <a:gd name="adj1" fmla="val 50000"/>
            <a:gd name="adj2" fmla="val 298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7</xdr:row>
      <xdr:rowOff>123825</xdr:rowOff>
    </xdr:from>
    <xdr:to>
      <xdr:col>2</xdr:col>
      <xdr:colOff>266700</xdr:colOff>
      <xdr:row>17</xdr:row>
      <xdr:rowOff>66675</xdr:rowOff>
    </xdr:to>
    <xdr:sp macro="" textlink="">
      <xdr:nvSpPr>
        <xdr:cNvPr id="9405" name="AutoShape 3">
          <a:extLst>
            <a:ext uri="{FF2B5EF4-FFF2-40B4-BE49-F238E27FC236}">
              <a16:creationId xmlns:a16="http://schemas.microsoft.com/office/drawing/2014/main" id="{0BE8F5E1-DFFC-42B0-A68F-936C9FBF30A6}"/>
            </a:ext>
          </a:extLst>
        </xdr:cNvPr>
        <xdr:cNvSpPr>
          <a:spLocks/>
        </xdr:cNvSpPr>
      </xdr:nvSpPr>
      <xdr:spPr bwMode="auto">
        <a:xfrm>
          <a:off x="3028950" y="2486025"/>
          <a:ext cx="114300" cy="2171700"/>
        </a:xfrm>
        <a:prstGeom prst="rightBracket">
          <a:avLst>
            <a:gd name="adj" fmla="val 15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685800</xdr:colOff>
      <xdr:row>7</xdr:row>
      <xdr:rowOff>104775</xdr:rowOff>
    </xdr:from>
    <xdr:to>
      <xdr:col>3</xdr:col>
      <xdr:colOff>800100</xdr:colOff>
      <xdr:row>17</xdr:row>
      <xdr:rowOff>85725</xdr:rowOff>
    </xdr:to>
    <xdr:sp macro="" textlink="">
      <xdr:nvSpPr>
        <xdr:cNvPr id="9406" name="AutoShape 4">
          <a:extLst>
            <a:ext uri="{FF2B5EF4-FFF2-40B4-BE49-F238E27FC236}">
              <a16:creationId xmlns:a16="http://schemas.microsoft.com/office/drawing/2014/main" id="{EBD6911D-23B8-499C-A663-DB6F123ECA62}"/>
            </a:ext>
          </a:extLst>
        </xdr:cNvPr>
        <xdr:cNvSpPr>
          <a:spLocks/>
        </xdr:cNvSpPr>
      </xdr:nvSpPr>
      <xdr:spPr bwMode="auto">
        <a:xfrm>
          <a:off x="4219575" y="2466975"/>
          <a:ext cx="114300" cy="2209800"/>
        </a:xfrm>
        <a:prstGeom prst="leftBracket">
          <a:avLst>
            <a:gd name="adj" fmla="val 16111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7</xdr:row>
      <xdr:rowOff>371475</xdr:rowOff>
    </xdr:from>
    <xdr:to>
      <xdr:col>25</xdr:col>
      <xdr:colOff>123825</xdr:colOff>
      <xdr:row>9</xdr:row>
      <xdr:rowOff>85725</xdr:rowOff>
    </xdr:to>
    <xdr:sp macro="" textlink="">
      <xdr:nvSpPr>
        <xdr:cNvPr id="6271" name="AutoShape 3">
          <a:extLst>
            <a:ext uri="{FF2B5EF4-FFF2-40B4-BE49-F238E27FC236}">
              <a16:creationId xmlns:a16="http://schemas.microsoft.com/office/drawing/2014/main" id="{609BBF20-DEED-4BA8-925F-185988CBD6CE}"/>
            </a:ext>
          </a:extLst>
        </xdr:cNvPr>
        <xdr:cNvSpPr>
          <a:spLocks noChangeArrowheads="1"/>
        </xdr:cNvSpPr>
      </xdr:nvSpPr>
      <xdr:spPr bwMode="auto">
        <a:xfrm>
          <a:off x="6915150" y="2895600"/>
          <a:ext cx="10858500" cy="609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7</xdr:row>
      <xdr:rowOff>390525</xdr:rowOff>
    </xdr:from>
    <xdr:to>
      <xdr:col>9</xdr:col>
      <xdr:colOff>257175</xdr:colOff>
      <xdr:row>9</xdr:row>
      <xdr:rowOff>47625</xdr:rowOff>
    </xdr:to>
    <xdr:sp macro="" textlink="">
      <xdr:nvSpPr>
        <xdr:cNvPr id="6272" name="AutoShape 4">
          <a:extLst>
            <a:ext uri="{FF2B5EF4-FFF2-40B4-BE49-F238E27FC236}">
              <a16:creationId xmlns:a16="http://schemas.microsoft.com/office/drawing/2014/main" id="{20589E8F-3450-43CA-AEAD-497CC82E9ECB}"/>
            </a:ext>
          </a:extLst>
        </xdr:cNvPr>
        <xdr:cNvSpPr>
          <a:spLocks noChangeArrowheads="1"/>
        </xdr:cNvSpPr>
      </xdr:nvSpPr>
      <xdr:spPr bwMode="auto">
        <a:xfrm>
          <a:off x="6038850" y="2914650"/>
          <a:ext cx="742950" cy="552450"/>
        </a:xfrm>
        <a:prstGeom prst="leftArrow">
          <a:avLst>
            <a:gd name="adj1" fmla="val 56861"/>
            <a:gd name="adj2" fmla="val 595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F49"/>
  <sheetViews>
    <sheetView topLeftCell="A31" zoomScaleNormal="100" zoomScaleSheetLayoutView="100" workbookViewId="0">
      <selection activeCell="G4" sqref="G4"/>
    </sheetView>
  </sheetViews>
  <sheetFormatPr defaultRowHeight="13.5" x14ac:dyDescent="0.15"/>
  <cols>
    <col min="1" max="1" width="5.25" style="104" customWidth="1"/>
    <col min="2" max="2" width="32.5" style="3" customWidth="1"/>
    <col min="3" max="3" width="8.625" style="3" customWidth="1"/>
    <col min="4" max="4" width="10.75" style="3" customWidth="1"/>
    <col min="5" max="5" width="32" style="3" customWidth="1"/>
    <col min="6" max="6" width="4.625" style="3" customWidth="1"/>
    <col min="7" max="16384" width="9" style="3"/>
  </cols>
  <sheetData>
    <row r="1" spans="1:6" ht="26.25" customHeight="1" thickBot="1" x14ac:dyDescent="0.2">
      <c r="D1" s="196" t="s">
        <v>197</v>
      </c>
      <c r="E1" s="196"/>
      <c r="F1" s="196"/>
    </row>
    <row r="2" spans="1:6" ht="30" customHeight="1" thickBot="1" x14ac:dyDescent="0.2">
      <c r="A2" s="198" t="s">
        <v>148</v>
      </c>
      <c r="B2" s="199"/>
      <c r="C2" s="199"/>
      <c r="D2" s="199"/>
      <c r="E2" s="199"/>
      <c r="F2" s="200"/>
    </row>
    <row r="3" spans="1:6" ht="21.75" customHeight="1" x14ac:dyDescent="0.15"/>
    <row r="4" spans="1:6" ht="35.25" customHeight="1" x14ac:dyDescent="0.15">
      <c r="A4" s="104">
        <v>1</v>
      </c>
      <c r="B4" s="195" t="s">
        <v>150</v>
      </c>
      <c r="C4" s="195"/>
      <c r="D4" s="195"/>
      <c r="E4" s="195"/>
      <c r="F4" s="195"/>
    </row>
    <row r="5" spans="1:6" ht="45" customHeight="1" x14ac:dyDescent="0.15">
      <c r="A5" s="104">
        <v>2</v>
      </c>
      <c r="B5" s="195" t="s">
        <v>186</v>
      </c>
      <c r="C5" s="195"/>
      <c r="D5" s="195"/>
      <c r="E5" s="195"/>
      <c r="F5" s="195"/>
    </row>
    <row r="7" spans="1:6" ht="14.25" x14ac:dyDescent="0.15">
      <c r="A7" s="103" t="s">
        <v>149</v>
      </c>
      <c r="B7" s="95" t="s">
        <v>144</v>
      </c>
      <c r="C7" s="95"/>
      <c r="D7" s="103" t="s">
        <v>149</v>
      </c>
      <c r="E7" s="95" t="s">
        <v>145</v>
      </c>
    </row>
    <row r="9" spans="1:6" ht="18" customHeight="1" x14ac:dyDescent="0.15">
      <c r="B9" s="96" t="s">
        <v>67</v>
      </c>
    </row>
    <row r="10" spans="1:6" ht="18" customHeight="1" x14ac:dyDescent="0.15">
      <c r="B10" s="5"/>
      <c r="E10" s="98" t="s">
        <v>142</v>
      </c>
    </row>
    <row r="11" spans="1:6" ht="18" customHeight="1" x14ac:dyDescent="0.15">
      <c r="B11" s="35" t="s">
        <v>141</v>
      </c>
      <c r="E11" s="97" t="s">
        <v>146</v>
      </c>
    </row>
    <row r="12" spans="1:6" ht="18" customHeight="1" x14ac:dyDescent="0.15">
      <c r="B12" s="5"/>
    </row>
    <row r="13" spans="1:6" ht="18" customHeight="1" x14ac:dyDescent="0.15">
      <c r="B13" s="44" t="s">
        <v>159</v>
      </c>
      <c r="E13" s="99" t="s">
        <v>162</v>
      </c>
    </row>
    <row r="14" spans="1:6" ht="18" customHeight="1" x14ac:dyDescent="0.15">
      <c r="B14" s="5"/>
      <c r="E14" s="204" t="s">
        <v>188</v>
      </c>
      <c r="F14" s="204"/>
    </row>
    <row r="15" spans="1:6" ht="18" customHeight="1" x14ac:dyDescent="0.15">
      <c r="B15" s="52" t="s">
        <v>160</v>
      </c>
    </row>
    <row r="16" spans="1:6" ht="18" customHeight="1" x14ac:dyDescent="0.15">
      <c r="B16" s="5"/>
      <c r="E16" s="100" t="s">
        <v>143</v>
      </c>
    </row>
    <row r="17" spans="1:6" ht="18" customHeight="1" x14ac:dyDescent="0.15">
      <c r="B17" s="42" t="s">
        <v>161</v>
      </c>
      <c r="E17" s="97" t="s">
        <v>153</v>
      </c>
    </row>
    <row r="19" spans="1:6" ht="13.5" customHeight="1" x14ac:dyDescent="0.15">
      <c r="A19" s="120"/>
      <c r="B19" s="203" t="s">
        <v>163</v>
      </c>
      <c r="C19" s="203"/>
      <c r="D19" s="203"/>
      <c r="E19" s="203"/>
      <c r="F19" s="203"/>
    </row>
    <row r="20" spans="1:6" x14ac:dyDescent="0.15">
      <c r="A20" s="121"/>
      <c r="B20" s="122"/>
      <c r="C20" s="122"/>
      <c r="D20" s="122"/>
      <c r="E20" s="122"/>
    </row>
    <row r="21" spans="1:6" ht="28.5" customHeight="1" x14ac:dyDescent="0.15">
      <c r="A21" s="104">
        <v>3</v>
      </c>
      <c r="B21" s="201" t="s">
        <v>187</v>
      </c>
      <c r="C21" s="201"/>
      <c r="D21" s="201"/>
      <c r="E21" s="201"/>
      <c r="F21" s="201"/>
    </row>
    <row r="23" spans="1:6" ht="19.5" customHeight="1" x14ac:dyDescent="0.15">
      <c r="A23" s="104">
        <v>4</v>
      </c>
      <c r="B23" s="208" t="s">
        <v>152</v>
      </c>
      <c r="C23" s="208"/>
      <c r="D23" s="208"/>
      <c r="E23" s="208"/>
      <c r="F23" s="208"/>
    </row>
    <row r="25" spans="1:6" ht="13.5" customHeight="1" x14ac:dyDescent="0.15">
      <c r="B25" s="98" t="s">
        <v>142</v>
      </c>
      <c r="C25" s="201" t="s">
        <v>189</v>
      </c>
      <c r="D25" s="202"/>
      <c r="E25" s="202"/>
      <c r="F25" s="202"/>
    </row>
    <row r="26" spans="1:6" s="33" customFormat="1" ht="42.75" customHeight="1" x14ac:dyDescent="0.15">
      <c r="A26" s="105"/>
      <c r="B26" s="101"/>
      <c r="C26" s="202"/>
      <c r="D26" s="202"/>
      <c r="E26" s="202"/>
      <c r="F26" s="202"/>
    </row>
    <row r="27" spans="1:6" ht="13.5" customHeight="1" x14ac:dyDescent="0.15"/>
    <row r="28" spans="1:6" ht="13.5" customHeight="1" x14ac:dyDescent="0.15">
      <c r="B28" s="99" t="s">
        <v>162</v>
      </c>
      <c r="C28" s="201" t="s">
        <v>168</v>
      </c>
      <c r="D28" s="202"/>
      <c r="E28" s="202"/>
      <c r="F28" s="202"/>
    </row>
    <row r="29" spans="1:6" s="33" customFormat="1" ht="45.75" customHeight="1" x14ac:dyDescent="0.15">
      <c r="A29" s="105"/>
      <c r="B29" s="101"/>
      <c r="C29" s="202"/>
      <c r="D29" s="202"/>
      <c r="E29" s="202"/>
      <c r="F29" s="202"/>
    </row>
    <row r="30" spans="1:6" ht="13.5" customHeight="1" x14ac:dyDescent="0.15"/>
    <row r="31" spans="1:6" ht="13.5" customHeight="1" x14ac:dyDescent="0.15">
      <c r="B31" s="100" t="s">
        <v>143</v>
      </c>
      <c r="C31" s="201" t="s">
        <v>147</v>
      </c>
      <c r="D31" s="202"/>
      <c r="E31" s="202"/>
      <c r="F31" s="202"/>
    </row>
    <row r="32" spans="1:6" ht="30.75" customHeight="1" x14ac:dyDescent="0.15">
      <c r="C32" s="202"/>
      <c r="D32" s="202"/>
      <c r="E32" s="202"/>
      <c r="F32" s="202"/>
    </row>
    <row r="34" spans="1:6" ht="42.75" customHeight="1" x14ac:dyDescent="0.15">
      <c r="A34" s="104">
        <v>5</v>
      </c>
      <c r="B34" s="195" t="s">
        <v>190</v>
      </c>
      <c r="C34" s="195"/>
      <c r="D34" s="195"/>
      <c r="E34" s="195"/>
      <c r="F34" s="195"/>
    </row>
    <row r="35" spans="1:6" ht="11.25" customHeight="1" x14ac:dyDescent="0.15">
      <c r="B35" s="102"/>
      <c r="C35" s="102"/>
      <c r="D35" s="102"/>
      <c r="E35" s="102"/>
      <c r="F35" s="102"/>
    </row>
    <row r="36" spans="1:6" ht="32.25" customHeight="1" x14ac:dyDescent="0.15">
      <c r="A36" s="104">
        <v>6</v>
      </c>
      <c r="B36" s="195" t="s">
        <v>151</v>
      </c>
      <c r="C36" s="195"/>
      <c r="D36" s="195"/>
      <c r="E36" s="195"/>
      <c r="F36" s="195"/>
    </row>
    <row r="38" spans="1:6" x14ac:dyDescent="0.15">
      <c r="A38" s="185" t="s">
        <v>185</v>
      </c>
    </row>
    <row r="39" spans="1:6" ht="12" customHeight="1" x14ac:dyDescent="0.15">
      <c r="B39" s="207" t="s">
        <v>191</v>
      </c>
      <c r="C39" s="207"/>
      <c r="D39" s="207"/>
      <c r="E39" s="207"/>
      <c r="F39" s="207"/>
    </row>
    <row r="40" spans="1:6" ht="12" customHeight="1" x14ac:dyDescent="0.15">
      <c r="B40" s="206" t="s">
        <v>192</v>
      </c>
      <c r="C40" s="206"/>
      <c r="D40" s="206"/>
      <c r="E40" s="206"/>
      <c r="F40" s="206"/>
    </row>
    <row r="41" spans="1:6" ht="12" customHeight="1" x14ac:dyDescent="0.15">
      <c r="B41" s="205" t="s">
        <v>193</v>
      </c>
      <c r="C41" s="205"/>
      <c r="D41" s="205"/>
      <c r="E41" s="205"/>
      <c r="F41" s="205"/>
    </row>
    <row r="42" spans="1:6" ht="9.75" customHeight="1" x14ac:dyDescent="0.15">
      <c r="B42" s="205"/>
      <c r="C42" s="205"/>
      <c r="D42" s="205"/>
      <c r="E42" s="205"/>
      <c r="F42" s="205"/>
    </row>
    <row r="43" spans="1:6" ht="11.25" customHeight="1" x14ac:dyDescent="0.15">
      <c r="B43" s="191"/>
      <c r="C43" s="191"/>
      <c r="D43" s="191"/>
      <c r="E43" s="191"/>
      <c r="F43" s="191"/>
    </row>
    <row r="44" spans="1:6" ht="11.25" customHeight="1" x14ac:dyDescent="0.15">
      <c r="B44" s="191"/>
      <c r="C44" s="191"/>
      <c r="D44" s="191"/>
      <c r="E44" s="191"/>
      <c r="F44" s="191"/>
    </row>
    <row r="45" spans="1:6" ht="11.25" customHeight="1" x14ac:dyDescent="0.15">
      <c r="B45" s="191"/>
      <c r="C45" s="191"/>
      <c r="D45" s="191"/>
      <c r="E45" s="191"/>
      <c r="F45" s="191"/>
    </row>
    <row r="46" spans="1:6" ht="11.25" customHeight="1" x14ac:dyDescent="0.15">
      <c r="B46" s="191"/>
      <c r="C46" s="191"/>
      <c r="D46" s="191"/>
      <c r="E46" s="191"/>
      <c r="F46" s="191"/>
    </row>
    <row r="47" spans="1:6" ht="11.25" customHeight="1" x14ac:dyDescent="0.15">
      <c r="B47" s="191"/>
      <c r="C47" s="191"/>
      <c r="D47" s="191"/>
      <c r="E47" s="191"/>
      <c r="F47" s="191"/>
    </row>
    <row r="48" spans="1:6" ht="11.25" customHeight="1" x14ac:dyDescent="0.15">
      <c r="B48" s="191"/>
      <c r="C48" s="191"/>
      <c r="D48" s="191"/>
      <c r="E48" s="191"/>
      <c r="F48" s="191"/>
    </row>
    <row r="49" spans="1:6" ht="22.5" customHeight="1" x14ac:dyDescent="0.15">
      <c r="A49" s="192" t="s">
        <v>196</v>
      </c>
      <c r="B49" s="197" t="s">
        <v>195</v>
      </c>
      <c r="C49" s="197"/>
      <c r="D49" s="197"/>
      <c r="E49" s="197"/>
      <c r="F49" s="197"/>
    </row>
  </sheetData>
  <sheetProtection algorithmName="SHA-512" hashValue="TNwt/kLf7Vco1OmEyOfYKcbkIHC4biCTwif8y1MQCQ9aY2BDPqN4MTlFc6JifL++wbsJl1I+/jo4f8v5eOb6qA==" saltValue="2oeuNTBIIYiJqbA/32SZXA==" spinCount="100000" sheet="1" objects="1" scenarios="1" selectLockedCells="1" selectUnlockedCells="1"/>
  <mergeCells count="17">
    <mergeCell ref="C31:F32"/>
    <mergeCell ref="B34:F34"/>
    <mergeCell ref="D1:F1"/>
    <mergeCell ref="B49:F49"/>
    <mergeCell ref="A2:F2"/>
    <mergeCell ref="B4:F4"/>
    <mergeCell ref="C25:F26"/>
    <mergeCell ref="C28:F29"/>
    <mergeCell ref="B5:F5"/>
    <mergeCell ref="B19:F19"/>
    <mergeCell ref="E14:F14"/>
    <mergeCell ref="B36:F36"/>
    <mergeCell ref="B41:F42"/>
    <mergeCell ref="B40:F40"/>
    <mergeCell ref="B39:F39"/>
    <mergeCell ref="B21:F21"/>
    <mergeCell ref="B23:F23"/>
  </mergeCells>
  <phoneticPr fontId="1"/>
  <printOptions horizontalCentered="1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23"/>
  </sheetPr>
  <dimension ref="A1:AS157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ColWidth="8.875" defaultRowHeight="13.5" x14ac:dyDescent="0.15"/>
  <cols>
    <col min="1" max="3" width="3.75" style="3" customWidth="1"/>
    <col min="4" max="16" width="9.375" style="3" customWidth="1"/>
    <col min="17" max="17" width="13.125" style="3" customWidth="1"/>
    <col min="18" max="18" width="15.875" style="3" customWidth="1"/>
    <col min="19" max="19" width="16.5" style="3" customWidth="1"/>
    <col min="20" max="20" width="11.5" style="3" customWidth="1"/>
    <col min="21" max="21" width="6.125" style="3" customWidth="1"/>
    <col min="22" max="22" width="20.625" style="3" customWidth="1"/>
    <col min="23" max="23" width="10.125" style="3" customWidth="1"/>
    <col min="24" max="24" width="6.75" style="5" customWidth="1"/>
    <col min="25" max="25" width="8.875" style="5" customWidth="1"/>
    <col min="26" max="27" width="5.125" style="5" customWidth="1"/>
    <col min="28" max="28" width="4.625" style="5" customWidth="1"/>
    <col min="29" max="29" width="3.125" style="130" customWidth="1"/>
    <col min="30" max="30" width="7.375" style="5" customWidth="1"/>
    <col min="31" max="31" width="3.25" style="103" customWidth="1"/>
    <col min="32" max="32" width="9.75" style="3" customWidth="1"/>
    <col min="33" max="33" width="8.875" style="3" customWidth="1"/>
    <col min="34" max="35" width="5.25" style="5" customWidth="1"/>
    <col min="36" max="36" width="4.625" style="5" customWidth="1"/>
    <col min="37" max="37" width="3.25" style="130" customWidth="1"/>
    <col min="38" max="38" width="7.625" style="5" customWidth="1"/>
    <col min="39" max="39" width="3.125" style="103" customWidth="1"/>
    <col min="40" max="40" width="9.875" style="3" customWidth="1"/>
    <col min="41" max="43" width="11.375" style="3" customWidth="1"/>
    <col min="44" max="44" width="9.75" style="3" customWidth="1"/>
    <col min="45" max="16384" width="8.875" style="3"/>
  </cols>
  <sheetData>
    <row r="1" spans="1:45" ht="33.75" customHeight="1" thickBot="1" x14ac:dyDescent="0.2">
      <c r="B1" s="349" t="s">
        <v>134</v>
      </c>
      <c r="C1" s="350"/>
      <c r="D1" s="350"/>
      <c r="E1" s="350"/>
      <c r="F1" s="350"/>
      <c r="G1" s="350"/>
      <c r="H1" s="351"/>
      <c r="Q1" s="32"/>
    </row>
    <row r="2" spans="1:45" ht="12" customHeight="1" x14ac:dyDescent="0.15">
      <c r="B2" s="85"/>
      <c r="C2" s="85"/>
      <c r="D2" s="85"/>
      <c r="E2" s="85"/>
      <c r="F2" s="85"/>
      <c r="G2" s="85"/>
      <c r="H2" s="85"/>
      <c r="Q2" s="32"/>
    </row>
    <row r="3" spans="1:45" ht="19.5" customHeight="1" x14ac:dyDescent="0.15">
      <c r="D3" s="90"/>
      <c r="E3" s="3" t="s">
        <v>135</v>
      </c>
      <c r="G3" s="91"/>
      <c r="H3" s="3" t="s">
        <v>136</v>
      </c>
      <c r="J3" s="92"/>
      <c r="K3" s="3" t="s">
        <v>137</v>
      </c>
      <c r="Q3" s="20"/>
    </row>
    <row r="5" spans="1:45" s="75" customFormat="1" ht="20.25" customHeight="1" x14ac:dyDescent="0.15">
      <c r="A5" s="338" t="s">
        <v>54</v>
      </c>
      <c r="B5" s="346" t="s">
        <v>110</v>
      </c>
      <c r="C5" s="346" t="s">
        <v>111</v>
      </c>
      <c r="D5" s="344" t="s">
        <v>87</v>
      </c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1" t="s">
        <v>88</v>
      </c>
      <c r="R5" s="341"/>
      <c r="S5" s="341" t="s">
        <v>89</v>
      </c>
      <c r="T5" s="341"/>
      <c r="U5" s="341"/>
      <c r="V5" s="341"/>
      <c r="W5" s="341"/>
      <c r="X5" s="341"/>
      <c r="Y5" s="341" t="s">
        <v>8</v>
      </c>
      <c r="Z5" s="341"/>
      <c r="AA5" s="341"/>
      <c r="AB5" s="341"/>
      <c r="AC5" s="341"/>
      <c r="AD5" s="341"/>
      <c r="AE5" s="341"/>
      <c r="AF5" s="341"/>
      <c r="AG5" s="341" t="s">
        <v>15</v>
      </c>
      <c r="AH5" s="341"/>
      <c r="AI5" s="341"/>
      <c r="AJ5" s="341"/>
      <c r="AK5" s="341"/>
      <c r="AL5" s="341"/>
      <c r="AM5" s="341"/>
      <c r="AN5" s="341"/>
      <c r="AO5" s="338" t="s">
        <v>133</v>
      </c>
      <c r="AP5" s="341" t="s">
        <v>97</v>
      </c>
      <c r="AQ5" s="341"/>
      <c r="AR5" s="338" t="s">
        <v>18</v>
      </c>
      <c r="AS5" s="338" t="s">
        <v>194</v>
      </c>
    </row>
    <row r="6" spans="1:45" s="75" customFormat="1" ht="21.75" customHeight="1" x14ac:dyDescent="0.15">
      <c r="A6" s="338"/>
      <c r="B6" s="347"/>
      <c r="C6" s="347"/>
      <c r="D6" s="338" t="s">
        <v>16</v>
      </c>
      <c r="E6" s="338"/>
      <c r="F6" s="338"/>
      <c r="G6" s="338"/>
      <c r="H6" s="338"/>
      <c r="I6" s="338"/>
      <c r="J6" s="338"/>
      <c r="K6" s="339" t="s">
        <v>85</v>
      </c>
      <c r="L6" s="340"/>
      <c r="M6" s="340"/>
      <c r="N6" s="340"/>
      <c r="O6" s="340"/>
      <c r="P6" s="340"/>
      <c r="Q6" s="338" t="s">
        <v>176</v>
      </c>
      <c r="R6" s="338" t="s">
        <v>94</v>
      </c>
      <c r="S6" s="341" t="s">
        <v>0</v>
      </c>
      <c r="T6" s="341" t="s">
        <v>7</v>
      </c>
      <c r="U6" s="342" t="s">
        <v>1</v>
      </c>
      <c r="V6" s="341" t="s">
        <v>2</v>
      </c>
      <c r="W6" s="338" t="s">
        <v>3</v>
      </c>
      <c r="X6" s="338" t="s">
        <v>132</v>
      </c>
      <c r="Y6" s="338" t="s">
        <v>46</v>
      </c>
      <c r="Z6" s="341" t="s">
        <v>4</v>
      </c>
      <c r="AA6" s="341"/>
      <c r="AB6" s="341"/>
      <c r="AC6" s="341"/>
      <c r="AD6" s="341"/>
      <c r="AE6" s="341"/>
      <c r="AF6" s="338" t="s">
        <v>170</v>
      </c>
      <c r="AG6" s="338" t="s">
        <v>46</v>
      </c>
      <c r="AH6" s="341" t="s">
        <v>4</v>
      </c>
      <c r="AI6" s="341"/>
      <c r="AJ6" s="341"/>
      <c r="AK6" s="341"/>
      <c r="AL6" s="341"/>
      <c r="AM6" s="341"/>
      <c r="AN6" s="338" t="s">
        <v>170</v>
      </c>
      <c r="AO6" s="341"/>
      <c r="AP6" s="341"/>
      <c r="AQ6" s="341"/>
      <c r="AR6" s="338"/>
      <c r="AS6" s="338"/>
    </row>
    <row r="7" spans="1:45" s="75" customFormat="1" ht="36.75" customHeight="1" x14ac:dyDescent="0.15">
      <c r="A7" s="338"/>
      <c r="B7" s="348"/>
      <c r="C7" s="348"/>
      <c r="D7" s="86" t="s">
        <v>13</v>
      </c>
      <c r="E7" s="86" t="s">
        <v>5</v>
      </c>
      <c r="F7" s="86" t="s">
        <v>81</v>
      </c>
      <c r="G7" s="86" t="s">
        <v>82</v>
      </c>
      <c r="H7" s="86" t="s">
        <v>83</v>
      </c>
      <c r="I7" s="146" t="s">
        <v>11</v>
      </c>
      <c r="J7" s="146" t="s">
        <v>12</v>
      </c>
      <c r="K7" s="87" t="s">
        <v>0</v>
      </c>
      <c r="L7" s="86" t="s">
        <v>84</v>
      </c>
      <c r="M7" s="86" t="s">
        <v>1</v>
      </c>
      <c r="N7" s="86" t="s">
        <v>2</v>
      </c>
      <c r="O7" s="86" t="s">
        <v>3</v>
      </c>
      <c r="P7" s="86" t="s">
        <v>90</v>
      </c>
      <c r="Q7" s="338"/>
      <c r="R7" s="338"/>
      <c r="S7" s="341"/>
      <c r="T7" s="341"/>
      <c r="U7" s="343"/>
      <c r="V7" s="341"/>
      <c r="W7" s="338"/>
      <c r="X7" s="338"/>
      <c r="Y7" s="338"/>
      <c r="Z7" s="86" t="s">
        <v>51</v>
      </c>
      <c r="AA7" s="86" t="s">
        <v>52</v>
      </c>
      <c r="AB7" s="89" t="s">
        <v>53</v>
      </c>
      <c r="AC7" s="147"/>
      <c r="AD7" s="88" t="s">
        <v>177</v>
      </c>
      <c r="AE7" s="151"/>
      <c r="AF7" s="338"/>
      <c r="AG7" s="338"/>
      <c r="AH7" s="86" t="s">
        <v>51</v>
      </c>
      <c r="AI7" s="86" t="s">
        <v>52</v>
      </c>
      <c r="AJ7" s="89" t="s">
        <v>53</v>
      </c>
      <c r="AK7" s="147"/>
      <c r="AL7" s="88" t="s">
        <v>177</v>
      </c>
      <c r="AM7" s="151"/>
      <c r="AN7" s="338"/>
      <c r="AO7" s="341"/>
      <c r="AP7" s="86" t="s">
        <v>98</v>
      </c>
      <c r="AQ7" s="86" t="s">
        <v>99</v>
      </c>
      <c r="AR7" s="338"/>
      <c r="AS7" s="338"/>
    </row>
    <row r="8" spans="1:45" ht="18" customHeight="1" x14ac:dyDescent="0.15">
      <c r="A8" s="35">
        <v>1</v>
      </c>
      <c r="B8" s="71"/>
      <c r="C8" s="71"/>
      <c r="D8" s="79">
        <f>元請負人入力シート!D6</f>
        <v>0</v>
      </c>
      <c r="E8" s="79">
        <f>元請負人入力シート!D7</f>
        <v>0</v>
      </c>
      <c r="F8" s="80">
        <f>元請負人入力シート!D8</f>
        <v>0</v>
      </c>
      <c r="G8" s="80">
        <f>元請負人入力シート!D9</f>
        <v>0</v>
      </c>
      <c r="H8" s="81">
        <f>元請負人入力シート!D10</f>
        <v>0</v>
      </c>
      <c r="I8" s="79">
        <f>元請負人入力シート!D11</f>
        <v>0</v>
      </c>
      <c r="J8" s="79">
        <f>元請負人入力シート!D12</f>
        <v>0</v>
      </c>
      <c r="K8" s="79">
        <f>元請負人入力シート!D13</f>
        <v>0</v>
      </c>
      <c r="L8" s="79">
        <f>元請負人入力シート!D14</f>
        <v>0</v>
      </c>
      <c r="M8" s="79">
        <f>元請負人入力シート!D15</f>
        <v>0</v>
      </c>
      <c r="N8" s="79">
        <f>元請負人入力シート!D16</f>
        <v>0</v>
      </c>
      <c r="O8" s="79">
        <f>元請負人入力シート!D17</f>
        <v>0</v>
      </c>
      <c r="P8" s="79">
        <f>元請負人入力シート!D19</f>
        <v>0</v>
      </c>
      <c r="Q8" s="138">
        <f>'１次下請入力シート'!C7</f>
        <v>0</v>
      </c>
      <c r="R8" s="138">
        <f>'１次下請入力シート'!B7</f>
        <v>0</v>
      </c>
      <c r="S8" s="138">
        <f>'１次下請入力シート'!D7</f>
        <v>0</v>
      </c>
      <c r="T8" s="138">
        <f>'１次下請入力シート'!E7</f>
        <v>0</v>
      </c>
      <c r="U8" s="138">
        <f>'１次下請入力シート'!F7</f>
        <v>0</v>
      </c>
      <c r="V8" s="138">
        <f>'１次下請入力シート'!G7</f>
        <v>0</v>
      </c>
      <c r="W8" s="138">
        <f>'１次下請入力シート'!H7</f>
        <v>0</v>
      </c>
      <c r="X8" s="138">
        <f>'１次下請入力シート'!I7</f>
        <v>0</v>
      </c>
      <c r="Y8" s="138">
        <f>'１次下請入力シート'!J7</f>
        <v>0</v>
      </c>
      <c r="Z8" s="138">
        <f>'１次下請入力シート'!K7</f>
        <v>0</v>
      </c>
      <c r="AA8" s="138">
        <f>'１次下請入力シート'!L7</f>
        <v>0</v>
      </c>
      <c r="AB8" s="158">
        <f>'１次下請入力シート'!M7</f>
        <v>0</v>
      </c>
      <c r="AC8" s="148" t="str">
        <f>'１次下請入力シート'!N7</f>
        <v>第</v>
      </c>
      <c r="AD8" s="155">
        <f>'１次下請入力シート'!O7</f>
        <v>0</v>
      </c>
      <c r="AE8" s="152" t="str">
        <f>'１次下請入力シート'!P7</f>
        <v>号</v>
      </c>
      <c r="AF8" s="84" t="str">
        <f>IF(ISNUMBER('１次下請入力シート'!Q7),'１次下請入力シート'!Q7," ")</f>
        <v xml:space="preserve"> </v>
      </c>
      <c r="AG8" s="138">
        <f>'１次下請入力シート'!R7</f>
        <v>0</v>
      </c>
      <c r="AH8" s="138">
        <f>'１次下請入力シート'!S7</f>
        <v>0</v>
      </c>
      <c r="AI8" s="138">
        <f>'１次下請入力シート'!T7</f>
        <v>0</v>
      </c>
      <c r="AJ8" s="158">
        <f>'１次下請入力シート'!U7</f>
        <v>0</v>
      </c>
      <c r="AK8" s="148" t="str">
        <f>'１次下請入力シート'!V7</f>
        <v>第</v>
      </c>
      <c r="AL8" s="155">
        <f>'１次下請入力シート'!W7</f>
        <v>0</v>
      </c>
      <c r="AM8" s="152" t="str">
        <f>'１次下請入力シート'!X7</f>
        <v>号</v>
      </c>
      <c r="AN8" s="84" t="str">
        <f>IF(ISNUMBER('１次下請入力シート'!Y7),'１次下請入力シート'!Y7," ")</f>
        <v xml:space="preserve"> </v>
      </c>
      <c r="AO8" s="138">
        <f>'１次下請入力シート'!Z7</f>
        <v>0</v>
      </c>
      <c r="AP8" s="138">
        <f>'１次下請入力シート'!AA7</f>
        <v>0</v>
      </c>
      <c r="AQ8" s="138">
        <f>'１次下請入力シート'!AB7</f>
        <v>0</v>
      </c>
      <c r="AR8" s="138">
        <f>'１次下請入力シート'!AC7</f>
        <v>0</v>
      </c>
      <c r="AS8" s="176">
        <f>'専門業者一覧表（印刷用・A3)'!AR12</f>
        <v>0</v>
      </c>
    </row>
    <row r="9" spans="1:45" ht="18" customHeight="1" x14ac:dyDescent="0.15">
      <c r="A9" s="35">
        <f>A8+1</f>
        <v>2</v>
      </c>
      <c r="B9" s="71"/>
      <c r="C9" s="71"/>
      <c r="D9" s="79">
        <f>元請負人入力シート!D6</f>
        <v>0</v>
      </c>
      <c r="E9" s="79">
        <f>元請負人入力シート!D7</f>
        <v>0</v>
      </c>
      <c r="F9" s="80">
        <f>元請負人入力シート!D8</f>
        <v>0</v>
      </c>
      <c r="G9" s="80">
        <f>元請負人入力シート!D9</f>
        <v>0</v>
      </c>
      <c r="H9" s="81">
        <f>元請負人入力シート!D10</f>
        <v>0</v>
      </c>
      <c r="I9" s="79">
        <f>元請負人入力シート!D11</f>
        <v>0</v>
      </c>
      <c r="J9" s="79">
        <f>元請負人入力シート!D12</f>
        <v>0</v>
      </c>
      <c r="K9" s="79">
        <f>元請負人入力シート!D13</f>
        <v>0</v>
      </c>
      <c r="L9" s="79">
        <f>元請負人入力シート!D14</f>
        <v>0</v>
      </c>
      <c r="M9" s="79">
        <f>元請負人入力シート!D15</f>
        <v>0</v>
      </c>
      <c r="N9" s="79">
        <f>元請負人入力シート!D16</f>
        <v>0</v>
      </c>
      <c r="O9" s="79">
        <f>元請負人入力シート!D17</f>
        <v>0</v>
      </c>
      <c r="P9" s="79">
        <f>元請負人入力シート!D19</f>
        <v>0</v>
      </c>
      <c r="Q9" s="138">
        <f>'１次下請入力シート'!C8</f>
        <v>0</v>
      </c>
      <c r="R9" s="138">
        <f>'１次下請入力シート'!B8</f>
        <v>0</v>
      </c>
      <c r="S9" s="138">
        <f>'１次下請入力シート'!D8</f>
        <v>0</v>
      </c>
      <c r="T9" s="138">
        <f>'１次下請入力シート'!E8</f>
        <v>0</v>
      </c>
      <c r="U9" s="138">
        <f>'１次下請入力シート'!F8</f>
        <v>0</v>
      </c>
      <c r="V9" s="138">
        <f>'１次下請入力シート'!G8</f>
        <v>0</v>
      </c>
      <c r="W9" s="138">
        <f>'１次下請入力シート'!H8</f>
        <v>0</v>
      </c>
      <c r="X9" s="138">
        <f>'１次下請入力シート'!I8</f>
        <v>0</v>
      </c>
      <c r="Y9" s="138">
        <f>'１次下請入力シート'!J8</f>
        <v>0</v>
      </c>
      <c r="Z9" s="138">
        <f>'１次下請入力シート'!K8</f>
        <v>0</v>
      </c>
      <c r="AA9" s="138">
        <f>'１次下請入力シート'!L8</f>
        <v>0</v>
      </c>
      <c r="AB9" s="158">
        <f>'１次下請入力シート'!M8</f>
        <v>0</v>
      </c>
      <c r="AC9" s="148" t="str">
        <f>'１次下請入力シート'!N8</f>
        <v>第</v>
      </c>
      <c r="AD9" s="155">
        <f>'１次下請入力シート'!O8</f>
        <v>0</v>
      </c>
      <c r="AE9" s="152" t="str">
        <f>'１次下請入力シート'!P8</f>
        <v>号</v>
      </c>
      <c r="AF9" s="84" t="str">
        <f>IF(ISNUMBER('１次下請入力シート'!Q8),'１次下請入力シート'!Q8," ")</f>
        <v xml:space="preserve"> </v>
      </c>
      <c r="AG9" s="138">
        <f>'１次下請入力シート'!R8</f>
        <v>0</v>
      </c>
      <c r="AH9" s="138">
        <f>'１次下請入力シート'!S8</f>
        <v>0</v>
      </c>
      <c r="AI9" s="138">
        <f>'１次下請入力シート'!T8</f>
        <v>0</v>
      </c>
      <c r="AJ9" s="158">
        <f>'１次下請入力シート'!U8</f>
        <v>0</v>
      </c>
      <c r="AK9" s="148" t="str">
        <f>'１次下請入力シート'!V8</f>
        <v>第</v>
      </c>
      <c r="AL9" s="155">
        <f>'１次下請入力シート'!W8</f>
        <v>0</v>
      </c>
      <c r="AM9" s="152" t="str">
        <f>'１次下請入力シート'!X8</f>
        <v>号</v>
      </c>
      <c r="AN9" s="84" t="str">
        <f>IF(ISNUMBER('１次下請入力シート'!Y8),'１次下請入力シート'!Y8," ")</f>
        <v xml:space="preserve"> </v>
      </c>
      <c r="AO9" s="138">
        <f>'１次下請入力シート'!Z8</f>
        <v>0</v>
      </c>
      <c r="AP9" s="138">
        <f>'１次下請入力シート'!AA8</f>
        <v>0</v>
      </c>
      <c r="AQ9" s="138">
        <f>'１次下請入力シート'!AB8</f>
        <v>0</v>
      </c>
      <c r="AR9" s="138">
        <f>'１次下請入力シート'!AC8</f>
        <v>0</v>
      </c>
      <c r="AS9" s="176">
        <f>'専門業者一覧表（印刷用・A3)'!AR13</f>
        <v>0</v>
      </c>
    </row>
    <row r="10" spans="1:45" ht="18" customHeight="1" x14ac:dyDescent="0.15">
      <c r="A10" s="35">
        <f t="shared" ref="A10:A57" si="0">A9+1</f>
        <v>3</v>
      </c>
      <c r="B10" s="71"/>
      <c r="C10" s="71"/>
      <c r="D10" s="79">
        <f>元請負人入力シート!D6</f>
        <v>0</v>
      </c>
      <c r="E10" s="79">
        <f>元請負人入力シート!D7</f>
        <v>0</v>
      </c>
      <c r="F10" s="80">
        <f>元請負人入力シート!D8</f>
        <v>0</v>
      </c>
      <c r="G10" s="80">
        <f>元請負人入力シート!D9</f>
        <v>0</v>
      </c>
      <c r="H10" s="81">
        <f>元請負人入力シート!D10</f>
        <v>0</v>
      </c>
      <c r="I10" s="79">
        <f>元請負人入力シート!D11</f>
        <v>0</v>
      </c>
      <c r="J10" s="79">
        <f>元請負人入力シート!D12</f>
        <v>0</v>
      </c>
      <c r="K10" s="79">
        <f>元請負人入力シート!D13</f>
        <v>0</v>
      </c>
      <c r="L10" s="79">
        <f>元請負人入力シート!D14</f>
        <v>0</v>
      </c>
      <c r="M10" s="79">
        <f>元請負人入力シート!D15</f>
        <v>0</v>
      </c>
      <c r="N10" s="79">
        <f>元請負人入力シート!D16</f>
        <v>0</v>
      </c>
      <c r="O10" s="79">
        <f>元請負人入力シート!D17</f>
        <v>0</v>
      </c>
      <c r="P10" s="79">
        <f>元請負人入力シート!D19</f>
        <v>0</v>
      </c>
      <c r="Q10" s="138">
        <f>'１次下請入力シート'!C9</f>
        <v>0</v>
      </c>
      <c r="R10" s="138">
        <f>'１次下請入力シート'!B9</f>
        <v>0</v>
      </c>
      <c r="S10" s="138">
        <f>'１次下請入力シート'!D9</f>
        <v>0</v>
      </c>
      <c r="T10" s="138">
        <f>'１次下請入力シート'!E9</f>
        <v>0</v>
      </c>
      <c r="U10" s="138">
        <f>'１次下請入力シート'!F9</f>
        <v>0</v>
      </c>
      <c r="V10" s="138">
        <f>'１次下請入力シート'!G9</f>
        <v>0</v>
      </c>
      <c r="W10" s="138">
        <f>'１次下請入力シート'!H9</f>
        <v>0</v>
      </c>
      <c r="X10" s="138">
        <f>'１次下請入力シート'!I9</f>
        <v>0</v>
      </c>
      <c r="Y10" s="138">
        <f>'１次下請入力シート'!J9</f>
        <v>0</v>
      </c>
      <c r="Z10" s="138">
        <f>'１次下請入力シート'!K9</f>
        <v>0</v>
      </c>
      <c r="AA10" s="138">
        <f>'１次下請入力シート'!L9</f>
        <v>0</v>
      </c>
      <c r="AB10" s="158">
        <f>'１次下請入力シート'!M9</f>
        <v>0</v>
      </c>
      <c r="AC10" s="148" t="str">
        <f>'１次下請入力シート'!N9</f>
        <v>第</v>
      </c>
      <c r="AD10" s="155">
        <f>'１次下請入力シート'!O9</f>
        <v>0</v>
      </c>
      <c r="AE10" s="152" t="str">
        <f>'１次下請入力シート'!P9</f>
        <v>号</v>
      </c>
      <c r="AF10" s="84" t="str">
        <f>IF(ISNUMBER('１次下請入力シート'!Q9),'１次下請入力シート'!Q9," ")</f>
        <v xml:space="preserve"> </v>
      </c>
      <c r="AG10" s="138">
        <f>'１次下請入力シート'!R9</f>
        <v>0</v>
      </c>
      <c r="AH10" s="138">
        <f>'１次下請入力シート'!S9</f>
        <v>0</v>
      </c>
      <c r="AI10" s="138">
        <f>'１次下請入力シート'!T9</f>
        <v>0</v>
      </c>
      <c r="AJ10" s="158">
        <f>'１次下請入力シート'!U9</f>
        <v>0</v>
      </c>
      <c r="AK10" s="148" t="str">
        <f>'１次下請入力シート'!V9</f>
        <v>第</v>
      </c>
      <c r="AL10" s="155">
        <f>'１次下請入力シート'!W9</f>
        <v>0</v>
      </c>
      <c r="AM10" s="152" t="str">
        <f>'１次下請入力シート'!X9</f>
        <v>号</v>
      </c>
      <c r="AN10" s="84" t="str">
        <f>IF(ISNUMBER('１次下請入力シート'!Y9),'１次下請入力シート'!Y9," ")</f>
        <v xml:space="preserve"> </v>
      </c>
      <c r="AO10" s="138">
        <f>'１次下請入力シート'!Z9</f>
        <v>0</v>
      </c>
      <c r="AP10" s="138">
        <f>'１次下請入力シート'!AA9</f>
        <v>0</v>
      </c>
      <c r="AQ10" s="138">
        <f>'１次下請入力シート'!AB9</f>
        <v>0</v>
      </c>
      <c r="AR10" s="138">
        <f>'１次下請入力シート'!AC9</f>
        <v>0</v>
      </c>
      <c r="AS10" s="176">
        <f>'専門業者一覧表（印刷用・A3)'!AR14</f>
        <v>0</v>
      </c>
    </row>
    <row r="11" spans="1:45" ht="18" customHeight="1" x14ac:dyDescent="0.15">
      <c r="A11" s="35">
        <f t="shared" si="0"/>
        <v>4</v>
      </c>
      <c r="B11" s="71"/>
      <c r="C11" s="71"/>
      <c r="D11" s="79">
        <f>元請負人入力シート!D6</f>
        <v>0</v>
      </c>
      <c r="E11" s="79">
        <f>元請負人入力シート!D7</f>
        <v>0</v>
      </c>
      <c r="F11" s="80">
        <f>元請負人入力シート!D8</f>
        <v>0</v>
      </c>
      <c r="G11" s="80">
        <f>元請負人入力シート!D9</f>
        <v>0</v>
      </c>
      <c r="H11" s="81">
        <f>元請負人入力シート!D10</f>
        <v>0</v>
      </c>
      <c r="I11" s="79">
        <f>元請負人入力シート!D11</f>
        <v>0</v>
      </c>
      <c r="J11" s="79">
        <f>元請負人入力シート!D12</f>
        <v>0</v>
      </c>
      <c r="K11" s="79">
        <f>元請負人入力シート!D13</f>
        <v>0</v>
      </c>
      <c r="L11" s="79">
        <f>元請負人入力シート!D14</f>
        <v>0</v>
      </c>
      <c r="M11" s="79">
        <f>元請負人入力シート!D15</f>
        <v>0</v>
      </c>
      <c r="N11" s="79">
        <f>元請負人入力シート!D16</f>
        <v>0</v>
      </c>
      <c r="O11" s="79">
        <f>元請負人入力シート!D17</f>
        <v>0</v>
      </c>
      <c r="P11" s="79">
        <f>元請負人入力シート!D19</f>
        <v>0</v>
      </c>
      <c r="Q11" s="138">
        <f>'１次下請入力シート'!C10</f>
        <v>0</v>
      </c>
      <c r="R11" s="138">
        <f>'１次下請入力シート'!B10</f>
        <v>0</v>
      </c>
      <c r="S11" s="138">
        <f>'１次下請入力シート'!D10</f>
        <v>0</v>
      </c>
      <c r="T11" s="138">
        <f>'１次下請入力シート'!E10</f>
        <v>0</v>
      </c>
      <c r="U11" s="138">
        <f>'１次下請入力シート'!F10</f>
        <v>0</v>
      </c>
      <c r="V11" s="138">
        <f>'１次下請入力シート'!G10</f>
        <v>0</v>
      </c>
      <c r="W11" s="138">
        <f>'１次下請入力シート'!H10</f>
        <v>0</v>
      </c>
      <c r="X11" s="138">
        <f>'１次下請入力シート'!I10</f>
        <v>0</v>
      </c>
      <c r="Y11" s="138">
        <f>'１次下請入力シート'!J10</f>
        <v>0</v>
      </c>
      <c r="Z11" s="138">
        <f>'１次下請入力シート'!K10</f>
        <v>0</v>
      </c>
      <c r="AA11" s="138">
        <f>'１次下請入力シート'!L10</f>
        <v>0</v>
      </c>
      <c r="AB11" s="158">
        <f>'１次下請入力シート'!M10</f>
        <v>0</v>
      </c>
      <c r="AC11" s="148" t="str">
        <f>'１次下請入力シート'!N10</f>
        <v>第</v>
      </c>
      <c r="AD11" s="155">
        <f>'１次下請入力シート'!O10</f>
        <v>0</v>
      </c>
      <c r="AE11" s="152" t="str">
        <f>'１次下請入力シート'!P10</f>
        <v>号</v>
      </c>
      <c r="AF11" s="84" t="str">
        <f>IF(ISNUMBER('１次下請入力シート'!Q10),'１次下請入力シート'!Q10," ")</f>
        <v xml:space="preserve"> </v>
      </c>
      <c r="AG11" s="138">
        <f>'１次下請入力シート'!R10</f>
        <v>0</v>
      </c>
      <c r="AH11" s="138">
        <f>'１次下請入力シート'!S10</f>
        <v>0</v>
      </c>
      <c r="AI11" s="138">
        <f>'１次下請入力シート'!T10</f>
        <v>0</v>
      </c>
      <c r="AJ11" s="158">
        <f>'１次下請入力シート'!U10</f>
        <v>0</v>
      </c>
      <c r="AK11" s="148" t="str">
        <f>'１次下請入力シート'!V10</f>
        <v>第</v>
      </c>
      <c r="AL11" s="155">
        <f>'１次下請入力シート'!W10</f>
        <v>0</v>
      </c>
      <c r="AM11" s="152" t="str">
        <f>'１次下請入力シート'!X10</f>
        <v>号</v>
      </c>
      <c r="AN11" s="84" t="str">
        <f>IF(ISNUMBER('１次下請入力シート'!Y10),'１次下請入力シート'!Y10," ")</f>
        <v xml:space="preserve"> </v>
      </c>
      <c r="AO11" s="138">
        <f>'１次下請入力シート'!Z10</f>
        <v>0</v>
      </c>
      <c r="AP11" s="138">
        <f>'１次下請入力シート'!AA10</f>
        <v>0</v>
      </c>
      <c r="AQ11" s="138">
        <f>'１次下請入力シート'!AB10</f>
        <v>0</v>
      </c>
      <c r="AR11" s="138">
        <f>'１次下請入力シート'!AC10</f>
        <v>0</v>
      </c>
      <c r="AS11" s="176">
        <f>'専門業者一覧表（印刷用・A3)'!AR15</f>
        <v>0</v>
      </c>
    </row>
    <row r="12" spans="1:45" ht="18" customHeight="1" x14ac:dyDescent="0.15">
      <c r="A12" s="35">
        <f t="shared" si="0"/>
        <v>5</v>
      </c>
      <c r="B12" s="71"/>
      <c r="C12" s="71"/>
      <c r="D12" s="79">
        <f>元請負人入力シート!D6</f>
        <v>0</v>
      </c>
      <c r="E12" s="79">
        <f>元請負人入力シート!D7</f>
        <v>0</v>
      </c>
      <c r="F12" s="80">
        <f>元請負人入力シート!D8</f>
        <v>0</v>
      </c>
      <c r="G12" s="80">
        <f>元請負人入力シート!D9</f>
        <v>0</v>
      </c>
      <c r="H12" s="81">
        <f>元請負人入力シート!D10</f>
        <v>0</v>
      </c>
      <c r="I12" s="79">
        <f>元請負人入力シート!D11</f>
        <v>0</v>
      </c>
      <c r="J12" s="79">
        <f>元請負人入力シート!D12</f>
        <v>0</v>
      </c>
      <c r="K12" s="79">
        <f>元請負人入力シート!D13</f>
        <v>0</v>
      </c>
      <c r="L12" s="79">
        <f>元請負人入力シート!D14</f>
        <v>0</v>
      </c>
      <c r="M12" s="79">
        <f>元請負人入力シート!D15</f>
        <v>0</v>
      </c>
      <c r="N12" s="79">
        <f>元請負人入力シート!D16</f>
        <v>0</v>
      </c>
      <c r="O12" s="79">
        <f>元請負人入力シート!D17</f>
        <v>0</v>
      </c>
      <c r="P12" s="79">
        <f>元請負人入力シート!D19</f>
        <v>0</v>
      </c>
      <c r="Q12" s="138">
        <f>'１次下請入力シート'!C11</f>
        <v>0</v>
      </c>
      <c r="R12" s="138">
        <f>'１次下請入力シート'!B11</f>
        <v>0</v>
      </c>
      <c r="S12" s="138">
        <f>'１次下請入力シート'!D11</f>
        <v>0</v>
      </c>
      <c r="T12" s="138">
        <f>'１次下請入力シート'!E11</f>
        <v>0</v>
      </c>
      <c r="U12" s="138">
        <f>'１次下請入力シート'!F11</f>
        <v>0</v>
      </c>
      <c r="V12" s="138">
        <f>'１次下請入力シート'!G11</f>
        <v>0</v>
      </c>
      <c r="W12" s="138">
        <f>'１次下請入力シート'!H11</f>
        <v>0</v>
      </c>
      <c r="X12" s="138">
        <f>'１次下請入力シート'!I11</f>
        <v>0</v>
      </c>
      <c r="Y12" s="138">
        <f>'１次下請入力シート'!J11</f>
        <v>0</v>
      </c>
      <c r="Z12" s="138">
        <f>'１次下請入力シート'!K11</f>
        <v>0</v>
      </c>
      <c r="AA12" s="138">
        <f>'１次下請入力シート'!L11</f>
        <v>0</v>
      </c>
      <c r="AB12" s="158">
        <f>'１次下請入力シート'!M11</f>
        <v>0</v>
      </c>
      <c r="AC12" s="148" t="str">
        <f>'１次下請入力シート'!N11</f>
        <v>第</v>
      </c>
      <c r="AD12" s="155">
        <f>'１次下請入力シート'!O11</f>
        <v>0</v>
      </c>
      <c r="AE12" s="152" t="str">
        <f>'１次下請入力シート'!P11</f>
        <v>号</v>
      </c>
      <c r="AF12" s="84" t="str">
        <f>IF(ISNUMBER('１次下請入力シート'!Q11),'１次下請入力シート'!Q11," ")</f>
        <v xml:space="preserve"> </v>
      </c>
      <c r="AG12" s="138">
        <f>'１次下請入力シート'!R11</f>
        <v>0</v>
      </c>
      <c r="AH12" s="138">
        <f>'１次下請入力シート'!S11</f>
        <v>0</v>
      </c>
      <c r="AI12" s="138">
        <f>'１次下請入力シート'!T11</f>
        <v>0</v>
      </c>
      <c r="AJ12" s="158">
        <f>'１次下請入力シート'!U11</f>
        <v>0</v>
      </c>
      <c r="AK12" s="148" t="str">
        <f>'１次下請入力シート'!V11</f>
        <v>第</v>
      </c>
      <c r="AL12" s="155">
        <f>'１次下請入力シート'!W11</f>
        <v>0</v>
      </c>
      <c r="AM12" s="152" t="str">
        <f>'１次下請入力シート'!X11</f>
        <v>号</v>
      </c>
      <c r="AN12" s="84" t="str">
        <f>IF(ISNUMBER('１次下請入力シート'!Y11),'１次下請入力シート'!Y11," ")</f>
        <v xml:space="preserve"> </v>
      </c>
      <c r="AO12" s="138">
        <f>'１次下請入力シート'!Z11</f>
        <v>0</v>
      </c>
      <c r="AP12" s="138">
        <f>'１次下請入力シート'!AA11</f>
        <v>0</v>
      </c>
      <c r="AQ12" s="138">
        <f>'１次下請入力シート'!AB11</f>
        <v>0</v>
      </c>
      <c r="AR12" s="138">
        <f>'１次下請入力シート'!AC11</f>
        <v>0</v>
      </c>
      <c r="AS12" s="176">
        <f>'専門業者一覧表（印刷用・A3)'!AR16</f>
        <v>0</v>
      </c>
    </row>
    <row r="13" spans="1:45" ht="18" customHeight="1" x14ac:dyDescent="0.15">
      <c r="A13" s="35">
        <f t="shared" si="0"/>
        <v>6</v>
      </c>
      <c r="B13" s="71"/>
      <c r="C13" s="71"/>
      <c r="D13" s="79">
        <f>元請負人入力シート!D6</f>
        <v>0</v>
      </c>
      <c r="E13" s="79">
        <f>元請負人入力シート!D7</f>
        <v>0</v>
      </c>
      <c r="F13" s="80">
        <f>元請負人入力シート!D8</f>
        <v>0</v>
      </c>
      <c r="G13" s="80">
        <f>元請負人入力シート!D9</f>
        <v>0</v>
      </c>
      <c r="H13" s="81">
        <f>元請負人入力シート!D10</f>
        <v>0</v>
      </c>
      <c r="I13" s="79">
        <f>元請負人入力シート!D11</f>
        <v>0</v>
      </c>
      <c r="J13" s="79">
        <f>元請負人入力シート!D12</f>
        <v>0</v>
      </c>
      <c r="K13" s="79">
        <f>元請負人入力シート!D13</f>
        <v>0</v>
      </c>
      <c r="L13" s="79">
        <f>元請負人入力シート!D14</f>
        <v>0</v>
      </c>
      <c r="M13" s="79">
        <f>元請負人入力シート!D15</f>
        <v>0</v>
      </c>
      <c r="N13" s="79">
        <f>元請負人入力シート!D16</f>
        <v>0</v>
      </c>
      <c r="O13" s="79">
        <f>元請負人入力シート!D17</f>
        <v>0</v>
      </c>
      <c r="P13" s="79">
        <f>元請負人入力シート!D19</f>
        <v>0</v>
      </c>
      <c r="Q13" s="138">
        <f>'１次下請入力シート'!C12</f>
        <v>0</v>
      </c>
      <c r="R13" s="138">
        <f>'１次下請入力シート'!B12</f>
        <v>0</v>
      </c>
      <c r="S13" s="138">
        <f>'１次下請入力シート'!D12</f>
        <v>0</v>
      </c>
      <c r="T13" s="138">
        <f>'１次下請入力シート'!E12</f>
        <v>0</v>
      </c>
      <c r="U13" s="138">
        <f>'１次下請入力シート'!F12</f>
        <v>0</v>
      </c>
      <c r="V13" s="138">
        <f>'１次下請入力シート'!G12</f>
        <v>0</v>
      </c>
      <c r="W13" s="138">
        <f>'１次下請入力シート'!H12</f>
        <v>0</v>
      </c>
      <c r="X13" s="138">
        <f>'１次下請入力シート'!I12</f>
        <v>0</v>
      </c>
      <c r="Y13" s="138">
        <f>'１次下請入力シート'!J12</f>
        <v>0</v>
      </c>
      <c r="Z13" s="138">
        <f>'１次下請入力シート'!K12</f>
        <v>0</v>
      </c>
      <c r="AA13" s="138">
        <f>'１次下請入力シート'!L12</f>
        <v>0</v>
      </c>
      <c r="AB13" s="158">
        <f>'１次下請入力シート'!M12</f>
        <v>0</v>
      </c>
      <c r="AC13" s="148" t="str">
        <f>'１次下請入力シート'!N12</f>
        <v>第</v>
      </c>
      <c r="AD13" s="155">
        <f>'１次下請入力シート'!O12</f>
        <v>0</v>
      </c>
      <c r="AE13" s="152" t="str">
        <f>'１次下請入力シート'!P12</f>
        <v>号</v>
      </c>
      <c r="AF13" s="84" t="str">
        <f>IF(ISNUMBER('１次下請入力シート'!Q12),'１次下請入力シート'!Q12," ")</f>
        <v xml:space="preserve"> </v>
      </c>
      <c r="AG13" s="138">
        <f>'１次下請入力シート'!R12</f>
        <v>0</v>
      </c>
      <c r="AH13" s="138">
        <f>'１次下請入力シート'!S12</f>
        <v>0</v>
      </c>
      <c r="AI13" s="138">
        <f>'１次下請入力シート'!T12</f>
        <v>0</v>
      </c>
      <c r="AJ13" s="158">
        <f>'１次下請入力シート'!U12</f>
        <v>0</v>
      </c>
      <c r="AK13" s="148" t="str">
        <f>'１次下請入力シート'!V12</f>
        <v>第</v>
      </c>
      <c r="AL13" s="155">
        <f>'１次下請入力シート'!W12</f>
        <v>0</v>
      </c>
      <c r="AM13" s="152" t="str">
        <f>'１次下請入力シート'!X12</f>
        <v>号</v>
      </c>
      <c r="AN13" s="84" t="str">
        <f>IF(ISNUMBER('１次下請入力シート'!Y12),'１次下請入力シート'!Y12," ")</f>
        <v xml:space="preserve"> </v>
      </c>
      <c r="AO13" s="138">
        <f>'１次下請入力シート'!Z12</f>
        <v>0</v>
      </c>
      <c r="AP13" s="138">
        <f>'１次下請入力シート'!AA12</f>
        <v>0</v>
      </c>
      <c r="AQ13" s="138">
        <f>'１次下請入力シート'!AB12</f>
        <v>0</v>
      </c>
      <c r="AR13" s="138">
        <f>'１次下請入力シート'!AC12</f>
        <v>0</v>
      </c>
      <c r="AS13" s="176">
        <f>'専門業者一覧表（印刷用・A3)'!AR17</f>
        <v>0</v>
      </c>
    </row>
    <row r="14" spans="1:45" ht="18" customHeight="1" x14ac:dyDescent="0.15">
      <c r="A14" s="35">
        <f t="shared" si="0"/>
        <v>7</v>
      </c>
      <c r="B14" s="71"/>
      <c r="C14" s="71"/>
      <c r="D14" s="79">
        <f>元請負人入力シート!D6</f>
        <v>0</v>
      </c>
      <c r="E14" s="79">
        <f>元請負人入力シート!D7</f>
        <v>0</v>
      </c>
      <c r="F14" s="80">
        <f>元請負人入力シート!D8</f>
        <v>0</v>
      </c>
      <c r="G14" s="80">
        <f>元請負人入力シート!D9</f>
        <v>0</v>
      </c>
      <c r="H14" s="81">
        <f>元請負人入力シート!D10</f>
        <v>0</v>
      </c>
      <c r="I14" s="79">
        <f>元請負人入力シート!D11</f>
        <v>0</v>
      </c>
      <c r="J14" s="79">
        <f>元請負人入力シート!D12</f>
        <v>0</v>
      </c>
      <c r="K14" s="79">
        <f>元請負人入力シート!D13</f>
        <v>0</v>
      </c>
      <c r="L14" s="79">
        <f>元請負人入力シート!D14</f>
        <v>0</v>
      </c>
      <c r="M14" s="79">
        <f>元請負人入力シート!D15</f>
        <v>0</v>
      </c>
      <c r="N14" s="79">
        <f>元請負人入力シート!D16</f>
        <v>0</v>
      </c>
      <c r="O14" s="79">
        <f>元請負人入力シート!D17</f>
        <v>0</v>
      </c>
      <c r="P14" s="79">
        <f>元請負人入力シート!D19</f>
        <v>0</v>
      </c>
      <c r="Q14" s="138">
        <f>'１次下請入力シート'!C13</f>
        <v>0</v>
      </c>
      <c r="R14" s="138">
        <f>'１次下請入力シート'!B13</f>
        <v>0</v>
      </c>
      <c r="S14" s="138">
        <f>'１次下請入力シート'!D13</f>
        <v>0</v>
      </c>
      <c r="T14" s="138">
        <f>'１次下請入力シート'!E13</f>
        <v>0</v>
      </c>
      <c r="U14" s="138">
        <f>'１次下請入力シート'!F13</f>
        <v>0</v>
      </c>
      <c r="V14" s="138">
        <f>'１次下請入力シート'!G13</f>
        <v>0</v>
      </c>
      <c r="W14" s="138">
        <f>'１次下請入力シート'!H13</f>
        <v>0</v>
      </c>
      <c r="X14" s="138">
        <f>'１次下請入力シート'!I13</f>
        <v>0</v>
      </c>
      <c r="Y14" s="138">
        <f>'１次下請入力シート'!J13</f>
        <v>0</v>
      </c>
      <c r="Z14" s="138">
        <f>'１次下請入力シート'!K13</f>
        <v>0</v>
      </c>
      <c r="AA14" s="138">
        <f>'１次下請入力シート'!L13</f>
        <v>0</v>
      </c>
      <c r="AB14" s="158">
        <f>'１次下請入力シート'!M13</f>
        <v>0</v>
      </c>
      <c r="AC14" s="148" t="str">
        <f>'１次下請入力シート'!N13</f>
        <v>第</v>
      </c>
      <c r="AD14" s="155">
        <f>'１次下請入力シート'!O13</f>
        <v>0</v>
      </c>
      <c r="AE14" s="152" t="str">
        <f>'１次下請入力シート'!P13</f>
        <v>号</v>
      </c>
      <c r="AF14" s="84" t="str">
        <f>IF(ISNUMBER('１次下請入力シート'!Q13),'１次下請入力シート'!Q13," ")</f>
        <v xml:space="preserve"> </v>
      </c>
      <c r="AG14" s="138">
        <f>'１次下請入力シート'!R13</f>
        <v>0</v>
      </c>
      <c r="AH14" s="138">
        <f>'１次下請入力シート'!S13</f>
        <v>0</v>
      </c>
      <c r="AI14" s="138">
        <f>'１次下請入力シート'!T13</f>
        <v>0</v>
      </c>
      <c r="AJ14" s="158">
        <f>'１次下請入力シート'!U13</f>
        <v>0</v>
      </c>
      <c r="AK14" s="148" t="str">
        <f>'１次下請入力シート'!V13</f>
        <v>第</v>
      </c>
      <c r="AL14" s="155">
        <f>'１次下請入力シート'!W13</f>
        <v>0</v>
      </c>
      <c r="AM14" s="152" t="str">
        <f>'１次下請入力シート'!X13</f>
        <v>号</v>
      </c>
      <c r="AN14" s="84" t="str">
        <f>IF(ISNUMBER('１次下請入力シート'!Y13),'１次下請入力シート'!Y13," ")</f>
        <v xml:space="preserve"> </v>
      </c>
      <c r="AO14" s="138">
        <f>'１次下請入力シート'!Z13</f>
        <v>0</v>
      </c>
      <c r="AP14" s="138">
        <f>'１次下請入力シート'!AA13</f>
        <v>0</v>
      </c>
      <c r="AQ14" s="138">
        <f>'１次下請入力シート'!AB13</f>
        <v>0</v>
      </c>
      <c r="AR14" s="138">
        <f>'１次下請入力シート'!AC13</f>
        <v>0</v>
      </c>
      <c r="AS14" s="176">
        <f>'専門業者一覧表（印刷用・A3)'!AR18</f>
        <v>0</v>
      </c>
    </row>
    <row r="15" spans="1:45" ht="18" customHeight="1" x14ac:dyDescent="0.15">
      <c r="A15" s="35">
        <f t="shared" si="0"/>
        <v>8</v>
      </c>
      <c r="B15" s="71"/>
      <c r="C15" s="71"/>
      <c r="D15" s="79">
        <f>元請負人入力シート!D6</f>
        <v>0</v>
      </c>
      <c r="E15" s="79">
        <f>元請負人入力シート!D7</f>
        <v>0</v>
      </c>
      <c r="F15" s="80">
        <f>元請負人入力シート!D8</f>
        <v>0</v>
      </c>
      <c r="G15" s="80">
        <f>元請負人入力シート!D9</f>
        <v>0</v>
      </c>
      <c r="H15" s="81">
        <f>元請負人入力シート!D10</f>
        <v>0</v>
      </c>
      <c r="I15" s="79">
        <f>元請負人入力シート!D11</f>
        <v>0</v>
      </c>
      <c r="J15" s="79">
        <f>元請負人入力シート!D12</f>
        <v>0</v>
      </c>
      <c r="K15" s="79">
        <f>元請負人入力シート!D13</f>
        <v>0</v>
      </c>
      <c r="L15" s="79">
        <f>元請負人入力シート!D14</f>
        <v>0</v>
      </c>
      <c r="M15" s="79">
        <f>元請負人入力シート!D15</f>
        <v>0</v>
      </c>
      <c r="N15" s="79">
        <f>元請負人入力シート!D16</f>
        <v>0</v>
      </c>
      <c r="O15" s="79">
        <f>元請負人入力シート!D17</f>
        <v>0</v>
      </c>
      <c r="P15" s="79">
        <f>元請負人入力シート!D19</f>
        <v>0</v>
      </c>
      <c r="Q15" s="138">
        <f>'１次下請入力シート'!C14</f>
        <v>0</v>
      </c>
      <c r="R15" s="138">
        <f>'１次下請入力シート'!B14</f>
        <v>0</v>
      </c>
      <c r="S15" s="138">
        <f>'１次下請入力シート'!D14</f>
        <v>0</v>
      </c>
      <c r="T15" s="138">
        <f>'１次下請入力シート'!E14</f>
        <v>0</v>
      </c>
      <c r="U15" s="138">
        <f>'１次下請入力シート'!F14</f>
        <v>0</v>
      </c>
      <c r="V15" s="138">
        <f>'１次下請入力シート'!G14</f>
        <v>0</v>
      </c>
      <c r="W15" s="138">
        <f>'１次下請入力シート'!H14</f>
        <v>0</v>
      </c>
      <c r="X15" s="138">
        <f>'１次下請入力シート'!I14</f>
        <v>0</v>
      </c>
      <c r="Y15" s="138">
        <f>'１次下請入力シート'!J14</f>
        <v>0</v>
      </c>
      <c r="Z15" s="138">
        <f>'１次下請入力シート'!K14</f>
        <v>0</v>
      </c>
      <c r="AA15" s="138">
        <f>'１次下請入力シート'!L14</f>
        <v>0</v>
      </c>
      <c r="AB15" s="158">
        <f>'１次下請入力シート'!M14</f>
        <v>0</v>
      </c>
      <c r="AC15" s="148" t="str">
        <f>'１次下請入力シート'!N14</f>
        <v>第</v>
      </c>
      <c r="AD15" s="155">
        <f>'１次下請入力シート'!O14</f>
        <v>0</v>
      </c>
      <c r="AE15" s="152" t="str">
        <f>'１次下請入力シート'!P14</f>
        <v>号</v>
      </c>
      <c r="AF15" s="84" t="str">
        <f>IF(ISNUMBER('１次下請入力シート'!Q14),'１次下請入力シート'!Q14," ")</f>
        <v xml:space="preserve"> </v>
      </c>
      <c r="AG15" s="138">
        <f>'１次下請入力シート'!R14</f>
        <v>0</v>
      </c>
      <c r="AH15" s="138">
        <f>'１次下請入力シート'!S14</f>
        <v>0</v>
      </c>
      <c r="AI15" s="138">
        <f>'１次下請入力シート'!T14</f>
        <v>0</v>
      </c>
      <c r="AJ15" s="158">
        <f>'１次下請入力シート'!U14</f>
        <v>0</v>
      </c>
      <c r="AK15" s="148" t="str">
        <f>'１次下請入力シート'!V14</f>
        <v>第</v>
      </c>
      <c r="AL15" s="155">
        <f>'１次下請入力シート'!W14</f>
        <v>0</v>
      </c>
      <c r="AM15" s="152" t="str">
        <f>'１次下請入力シート'!X14</f>
        <v>号</v>
      </c>
      <c r="AN15" s="84" t="str">
        <f>IF(ISNUMBER('１次下請入力シート'!Y14),'１次下請入力シート'!Y14," ")</f>
        <v xml:space="preserve"> </v>
      </c>
      <c r="AO15" s="138">
        <f>'１次下請入力シート'!Z14</f>
        <v>0</v>
      </c>
      <c r="AP15" s="138">
        <f>'１次下請入力シート'!AA14</f>
        <v>0</v>
      </c>
      <c r="AQ15" s="138">
        <f>'１次下請入力シート'!AB14</f>
        <v>0</v>
      </c>
      <c r="AR15" s="138">
        <f>'１次下請入力シート'!AC14</f>
        <v>0</v>
      </c>
      <c r="AS15" s="176">
        <f>'専門業者一覧表（印刷用・A3)'!AR19</f>
        <v>0</v>
      </c>
    </row>
    <row r="16" spans="1:45" ht="18" customHeight="1" x14ac:dyDescent="0.15">
      <c r="A16" s="35">
        <f t="shared" si="0"/>
        <v>9</v>
      </c>
      <c r="B16" s="71"/>
      <c r="C16" s="71"/>
      <c r="D16" s="79">
        <f>元請負人入力シート!D6</f>
        <v>0</v>
      </c>
      <c r="E16" s="79">
        <f>元請負人入力シート!D7</f>
        <v>0</v>
      </c>
      <c r="F16" s="80">
        <f>元請負人入力シート!D8</f>
        <v>0</v>
      </c>
      <c r="G16" s="80">
        <f>元請負人入力シート!D9</f>
        <v>0</v>
      </c>
      <c r="H16" s="81">
        <f>元請負人入力シート!D10</f>
        <v>0</v>
      </c>
      <c r="I16" s="79">
        <f>元請負人入力シート!D11</f>
        <v>0</v>
      </c>
      <c r="J16" s="79">
        <f>元請負人入力シート!D12</f>
        <v>0</v>
      </c>
      <c r="K16" s="79">
        <f>元請負人入力シート!D13</f>
        <v>0</v>
      </c>
      <c r="L16" s="79">
        <f>元請負人入力シート!D14</f>
        <v>0</v>
      </c>
      <c r="M16" s="79">
        <f>元請負人入力シート!D15</f>
        <v>0</v>
      </c>
      <c r="N16" s="79">
        <f>元請負人入力シート!D16</f>
        <v>0</v>
      </c>
      <c r="O16" s="79">
        <f>元請負人入力シート!D17</f>
        <v>0</v>
      </c>
      <c r="P16" s="79">
        <f>元請負人入力シート!D19</f>
        <v>0</v>
      </c>
      <c r="Q16" s="138">
        <f>'１次下請入力シート'!C15</f>
        <v>0</v>
      </c>
      <c r="R16" s="138">
        <f>'１次下請入力シート'!B15</f>
        <v>0</v>
      </c>
      <c r="S16" s="138">
        <f>'１次下請入力シート'!D15</f>
        <v>0</v>
      </c>
      <c r="T16" s="138">
        <f>'１次下請入力シート'!E15</f>
        <v>0</v>
      </c>
      <c r="U16" s="138">
        <f>'１次下請入力シート'!F15</f>
        <v>0</v>
      </c>
      <c r="V16" s="138">
        <f>'１次下請入力シート'!G15</f>
        <v>0</v>
      </c>
      <c r="W16" s="138">
        <f>'１次下請入力シート'!H15</f>
        <v>0</v>
      </c>
      <c r="X16" s="138">
        <f>'１次下請入力シート'!I15</f>
        <v>0</v>
      </c>
      <c r="Y16" s="138">
        <f>'１次下請入力シート'!J15</f>
        <v>0</v>
      </c>
      <c r="Z16" s="138">
        <f>'１次下請入力シート'!K15</f>
        <v>0</v>
      </c>
      <c r="AA16" s="138">
        <f>'１次下請入力シート'!L15</f>
        <v>0</v>
      </c>
      <c r="AB16" s="158">
        <f>'１次下請入力シート'!M15</f>
        <v>0</v>
      </c>
      <c r="AC16" s="148" t="str">
        <f>'１次下請入力シート'!N15</f>
        <v>第</v>
      </c>
      <c r="AD16" s="155">
        <f>'１次下請入力シート'!O15</f>
        <v>0</v>
      </c>
      <c r="AE16" s="152" t="str">
        <f>'１次下請入力シート'!P15</f>
        <v>号</v>
      </c>
      <c r="AF16" s="84" t="str">
        <f>IF(ISNUMBER('１次下請入力シート'!Q15),'１次下請入力シート'!Q15," ")</f>
        <v xml:space="preserve"> </v>
      </c>
      <c r="AG16" s="138">
        <f>'１次下請入力シート'!R15</f>
        <v>0</v>
      </c>
      <c r="AH16" s="138">
        <f>'１次下請入力シート'!S15</f>
        <v>0</v>
      </c>
      <c r="AI16" s="138">
        <f>'１次下請入力シート'!T15</f>
        <v>0</v>
      </c>
      <c r="AJ16" s="158">
        <f>'１次下請入力シート'!U15</f>
        <v>0</v>
      </c>
      <c r="AK16" s="148" t="str">
        <f>'１次下請入力シート'!V15</f>
        <v>第</v>
      </c>
      <c r="AL16" s="155">
        <f>'１次下請入力シート'!W15</f>
        <v>0</v>
      </c>
      <c r="AM16" s="152" t="str">
        <f>'１次下請入力シート'!X15</f>
        <v>号</v>
      </c>
      <c r="AN16" s="84" t="str">
        <f>IF(ISNUMBER('１次下請入力シート'!Y15),'１次下請入力シート'!Y15," ")</f>
        <v xml:space="preserve"> </v>
      </c>
      <c r="AO16" s="138">
        <f>'１次下請入力シート'!Z15</f>
        <v>0</v>
      </c>
      <c r="AP16" s="138">
        <f>'１次下請入力シート'!AA15</f>
        <v>0</v>
      </c>
      <c r="AQ16" s="138">
        <f>'１次下請入力シート'!AB15</f>
        <v>0</v>
      </c>
      <c r="AR16" s="138">
        <f>'１次下請入力シート'!AC15</f>
        <v>0</v>
      </c>
      <c r="AS16" s="176">
        <f>'専門業者一覧表（印刷用・A3)'!AR20</f>
        <v>0</v>
      </c>
    </row>
    <row r="17" spans="1:45" ht="18" customHeight="1" x14ac:dyDescent="0.15">
      <c r="A17" s="35">
        <f t="shared" si="0"/>
        <v>10</v>
      </c>
      <c r="B17" s="71"/>
      <c r="C17" s="71"/>
      <c r="D17" s="79">
        <f>元請負人入力シート!D6</f>
        <v>0</v>
      </c>
      <c r="E17" s="79">
        <f>元請負人入力シート!D7</f>
        <v>0</v>
      </c>
      <c r="F17" s="80">
        <f>元請負人入力シート!D8</f>
        <v>0</v>
      </c>
      <c r="G17" s="80">
        <f>元請負人入力シート!D9</f>
        <v>0</v>
      </c>
      <c r="H17" s="81">
        <f>元請負人入力シート!D10</f>
        <v>0</v>
      </c>
      <c r="I17" s="79">
        <f>元請負人入力シート!D11</f>
        <v>0</v>
      </c>
      <c r="J17" s="79">
        <f>元請負人入力シート!D12</f>
        <v>0</v>
      </c>
      <c r="K17" s="79">
        <f>元請負人入力シート!D13</f>
        <v>0</v>
      </c>
      <c r="L17" s="79">
        <f>元請負人入力シート!D14</f>
        <v>0</v>
      </c>
      <c r="M17" s="79">
        <f>元請負人入力シート!D15</f>
        <v>0</v>
      </c>
      <c r="N17" s="79">
        <f>元請負人入力シート!D16</f>
        <v>0</v>
      </c>
      <c r="O17" s="79">
        <f>元請負人入力シート!D17</f>
        <v>0</v>
      </c>
      <c r="P17" s="79">
        <f>元請負人入力シート!D19</f>
        <v>0</v>
      </c>
      <c r="Q17" s="138">
        <f>'１次下請入力シート'!C16</f>
        <v>0</v>
      </c>
      <c r="R17" s="138">
        <f>'１次下請入力シート'!B16</f>
        <v>0</v>
      </c>
      <c r="S17" s="138">
        <f>'１次下請入力シート'!D16</f>
        <v>0</v>
      </c>
      <c r="T17" s="138">
        <f>'１次下請入力シート'!E16</f>
        <v>0</v>
      </c>
      <c r="U17" s="138">
        <f>'１次下請入力シート'!F16</f>
        <v>0</v>
      </c>
      <c r="V17" s="138">
        <f>'１次下請入力シート'!G16</f>
        <v>0</v>
      </c>
      <c r="W17" s="138">
        <f>'１次下請入力シート'!H16</f>
        <v>0</v>
      </c>
      <c r="X17" s="138">
        <f>'１次下請入力シート'!I16</f>
        <v>0</v>
      </c>
      <c r="Y17" s="138">
        <f>'１次下請入力シート'!J16</f>
        <v>0</v>
      </c>
      <c r="Z17" s="138">
        <f>'１次下請入力シート'!K16</f>
        <v>0</v>
      </c>
      <c r="AA17" s="138">
        <f>'１次下請入力シート'!L16</f>
        <v>0</v>
      </c>
      <c r="AB17" s="158">
        <f>'１次下請入力シート'!M16</f>
        <v>0</v>
      </c>
      <c r="AC17" s="148" t="str">
        <f>'１次下請入力シート'!N16</f>
        <v>第</v>
      </c>
      <c r="AD17" s="155">
        <f>'１次下請入力シート'!O16</f>
        <v>0</v>
      </c>
      <c r="AE17" s="152" t="str">
        <f>'１次下請入力シート'!P16</f>
        <v>号</v>
      </c>
      <c r="AF17" s="84" t="str">
        <f>IF(ISNUMBER('１次下請入力シート'!Q16),'１次下請入力シート'!Q16," ")</f>
        <v xml:space="preserve"> </v>
      </c>
      <c r="AG17" s="138">
        <f>'１次下請入力シート'!R16</f>
        <v>0</v>
      </c>
      <c r="AH17" s="138">
        <f>'１次下請入力シート'!S16</f>
        <v>0</v>
      </c>
      <c r="AI17" s="138">
        <f>'１次下請入力シート'!T16</f>
        <v>0</v>
      </c>
      <c r="AJ17" s="158">
        <f>'１次下請入力シート'!U16</f>
        <v>0</v>
      </c>
      <c r="AK17" s="148" t="str">
        <f>'１次下請入力シート'!V16</f>
        <v>第</v>
      </c>
      <c r="AL17" s="155">
        <f>'１次下請入力シート'!W16</f>
        <v>0</v>
      </c>
      <c r="AM17" s="152" t="str">
        <f>'１次下請入力シート'!X16</f>
        <v>号</v>
      </c>
      <c r="AN17" s="84" t="str">
        <f>IF(ISNUMBER('１次下請入力シート'!Y16),'１次下請入力シート'!Y16," ")</f>
        <v xml:space="preserve"> </v>
      </c>
      <c r="AO17" s="138">
        <f>'１次下請入力シート'!Z16</f>
        <v>0</v>
      </c>
      <c r="AP17" s="138">
        <f>'１次下請入力シート'!AA16</f>
        <v>0</v>
      </c>
      <c r="AQ17" s="138">
        <f>'１次下請入力シート'!AB16</f>
        <v>0</v>
      </c>
      <c r="AR17" s="138">
        <f>'１次下請入力シート'!AC16</f>
        <v>0</v>
      </c>
      <c r="AS17" s="176">
        <f>'専門業者一覧表（印刷用・A3)'!AR21</f>
        <v>0</v>
      </c>
    </row>
    <row r="18" spans="1:45" ht="18" customHeight="1" x14ac:dyDescent="0.15">
      <c r="A18" s="35">
        <f t="shared" si="0"/>
        <v>11</v>
      </c>
      <c r="B18" s="71"/>
      <c r="C18" s="71"/>
      <c r="D18" s="79">
        <f>元請負人入力シート!D6</f>
        <v>0</v>
      </c>
      <c r="E18" s="79">
        <f>元請負人入力シート!D7</f>
        <v>0</v>
      </c>
      <c r="F18" s="80">
        <f>元請負人入力シート!D8</f>
        <v>0</v>
      </c>
      <c r="G18" s="80">
        <f>元請負人入力シート!D9</f>
        <v>0</v>
      </c>
      <c r="H18" s="81">
        <f>元請負人入力シート!D10</f>
        <v>0</v>
      </c>
      <c r="I18" s="79">
        <f>元請負人入力シート!D11</f>
        <v>0</v>
      </c>
      <c r="J18" s="79">
        <f>元請負人入力シート!D12</f>
        <v>0</v>
      </c>
      <c r="K18" s="79">
        <f>元請負人入力シート!D13</f>
        <v>0</v>
      </c>
      <c r="L18" s="79">
        <f>元請負人入力シート!D14</f>
        <v>0</v>
      </c>
      <c r="M18" s="79">
        <f>元請負人入力シート!D15</f>
        <v>0</v>
      </c>
      <c r="N18" s="79">
        <f>元請負人入力シート!D16</f>
        <v>0</v>
      </c>
      <c r="O18" s="79">
        <f>元請負人入力シート!D17</f>
        <v>0</v>
      </c>
      <c r="P18" s="79">
        <f>元請負人入力シート!D19</f>
        <v>0</v>
      </c>
      <c r="Q18" s="138">
        <f>'１次下請入力シート'!C17</f>
        <v>0</v>
      </c>
      <c r="R18" s="138">
        <f>'１次下請入力シート'!B17</f>
        <v>0</v>
      </c>
      <c r="S18" s="138">
        <f>'１次下請入力シート'!D17</f>
        <v>0</v>
      </c>
      <c r="T18" s="138">
        <f>'１次下請入力シート'!E17</f>
        <v>0</v>
      </c>
      <c r="U18" s="138">
        <f>'１次下請入力シート'!F17</f>
        <v>0</v>
      </c>
      <c r="V18" s="138">
        <f>'１次下請入力シート'!G17</f>
        <v>0</v>
      </c>
      <c r="W18" s="138">
        <f>'１次下請入力シート'!H17</f>
        <v>0</v>
      </c>
      <c r="X18" s="138">
        <f>'１次下請入力シート'!I17</f>
        <v>0</v>
      </c>
      <c r="Y18" s="138">
        <f>'１次下請入力シート'!J17</f>
        <v>0</v>
      </c>
      <c r="Z18" s="138">
        <f>'１次下請入力シート'!K17</f>
        <v>0</v>
      </c>
      <c r="AA18" s="138">
        <f>'１次下請入力シート'!L17</f>
        <v>0</v>
      </c>
      <c r="AB18" s="158">
        <f>'１次下請入力シート'!M17</f>
        <v>0</v>
      </c>
      <c r="AC18" s="148" t="str">
        <f>'１次下請入力シート'!N17</f>
        <v>第</v>
      </c>
      <c r="AD18" s="155">
        <f>'１次下請入力シート'!O17</f>
        <v>0</v>
      </c>
      <c r="AE18" s="152" t="str">
        <f>'１次下請入力シート'!P17</f>
        <v>号</v>
      </c>
      <c r="AF18" s="84" t="str">
        <f>IF(ISNUMBER('１次下請入力シート'!Q17),'１次下請入力シート'!Q17," ")</f>
        <v xml:space="preserve"> </v>
      </c>
      <c r="AG18" s="138">
        <f>'１次下請入力シート'!R17</f>
        <v>0</v>
      </c>
      <c r="AH18" s="138">
        <f>'１次下請入力シート'!S17</f>
        <v>0</v>
      </c>
      <c r="AI18" s="138">
        <f>'１次下請入力シート'!T17</f>
        <v>0</v>
      </c>
      <c r="AJ18" s="158">
        <f>'１次下請入力シート'!U17</f>
        <v>0</v>
      </c>
      <c r="AK18" s="148" t="str">
        <f>'１次下請入力シート'!V17</f>
        <v>第</v>
      </c>
      <c r="AL18" s="155">
        <f>'１次下請入力シート'!W17</f>
        <v>0</v>
      </c>
      <c r="AM18" s="152" t="str">
        <f>'１次下請入力シート'!X17</f>
        <v>号</v>
      </c>
      <c r="AN18" s="84" t="str">
        <f>IF(ISNUMBER('１次下請入力シート'!Y17),'１次下請入力シート'!Y17," ")</f>
        <v xml:space="preserve"> </v>
      </c>
      <c r="AO18" s="138">
        <f>'１次下請入力シート'!Z17</f>
        <v>0</v>
      </c>
      <c r="AP18" s="138">
        <f>'１次下請入力シート'!AA17</f>
        <v>0</v>
      </c>
      <c r="AQ18" s="138">
        <f>'１次下請入力シート'!AB17</f>
        <v>0</v>
      </c>
      <c r="AR18" s="138">
        <f>'１次下請入力シート'!AC17</f>
        <v>0</v>
      </c>
      <c r="AS18" s="176">
        <f>'専門業者一覧表（印刷用・A3)'!AR22</f>
        <v>0</v>
      </c>
    </row>
    <row r="19" spans="1:45" ht="18" customHeight="1" x14ac:dyDescent="0.15">
      <c r="A19" s="35">
        <f t="shared" si="0"/>
        <v>12</v>
      </c>
      <c r="B19" s="71"/>
      <c r="C19" s="71"/>
      <c r="D19" s="79">
        <f>元請負人入力シート!D6</f>
        <v>0</v>
      </c>
      <c r="E19" s="79">
        <f>元請負人入力シート!D7</f>
        <v>0</v>
      </c>
      <c r="F19" s="80">
        <f>元請負人入力シート!D8</f>
        <v>0</v>
      </c>
      <c r="G19" s="80">
        <f>元請負人入力シート!D9</f>
        <v>0</v>
      </c>
      <c r="H19" s="81">
        <f>元請負人入力シート!D10</f>
        <v>0</v>
      </c>
      <c r="I19" s="79">
        <f>元請負人入力シート!D11</f>
        <v>0</v>
      </c>
      <c r="J19" s="79">
        <f>元請負人入力シート!D12</f>
        <v>0</v>
      </c>
      <c r="K19" s="79">
        <f>元請負人入力シート!D13</f>
        <v>0</v>
      </c>
      <c r="L19" s="79">
        <f>元請負人入力シート!D14</f>
        <v>0</v>
      </c>
      <c r="M19" s="79">
        <f>元請負人入力シート!D15</f>
        <v>0</v>
      </c>
      <c r="N19" s="79">
        <f>元請負人入力シート!D16</f>
        <v>0</v>
      </c>
      <c r="O19" s="79">
        <f>元請負人入力シート!D17</f>
        <v>0</v>
      </c>
      <c r="P19" s="79">
        <f>元請負人入力シート!D19</f>
        <v>0</v>
      </c>
      <c r="Q19" s="138">
        <f>'１次下請入力シート'!C18</f>
        <v>0</v>
      </c>
      <c r="R19" s="138">
        <f>'１次下請入力シート'!B18</f>
        <v>0</v>
      </c>
      <c r="S19" s="138">
        <f>'１次下請入力シート'!D18</f>
        <v>0</v>
      </c>
      <c r="T19" s="138">
        <f>'１次下請入力シート'!E18</f>
        <v>0</v>
      </c>
      <c r="U19" s="138">
        <f>'１次下請入力シート'!F18</f>
        <v>0</v>
      </c>
      <c r="V19" s="138">
        <f>'１次下請入力シート'!G18</f>
        <v>0</v>
      </c>
      <c r="W19" s="138">
        <f>'１次下請入力シート'!H18</f>
        <v>0</v>
      </c>
      <c r="X19" s="138">
        <f>'１次下請入力シート'!I18</f>
        <v>0</v>
      </c>
      <c r="Y19" s="138">
        <f>'１次下請入力シート'!J18</f>
        <v>0</v>
      </c>
      <c r="Z19" s="138">
        <f>'１次下請入力シート'!K18</f>
        <v>0</v>
      </c>
      <c r="AA19" s="138">
        <f>'１次下請入力シート'!L18</f>
        <v>0</v>
      </c>
      <c r="AB19" s="158">
        <f>'１次下請入力シート'!M18</f>
        <v>0</v>
      </c>
      <c r="AC19" s="148" t="str">
        <f>'１次下請入力シート'!N18</f>
        <v>第</v>
      </c>
      <c r="AD19" s="155">
        <f>'１次下請入力シート'!O18</f>
        <v>0</v>
      </c>
      <c r="AE19" s="152" t="str">
        <f>'１次下請入力シート'!P18</f>
        <v>号</v>
      </c>
      <c r="AF19" s="84" t="str">
        <f>IF(ISNUMBER('１次下請入力シート'!Q18),'１次下請入力シート'!Q18," ")</f>
        <v xml:space="preserve"> </v>
      </c>
      <c r="AG19" s="138">
        <f>'１次下請入力シート'!R18</f>
        <v>0</v>
      </c>
      <c r="AH19" s="138">
        <f>'１次下請入力シート'!S18</f>
        <v>0</v>
      </c>
      <c r="AI19" s="138">
        <f>'１次下請入力シート'!T18</f>
        <v>0</v>
      </c>
      <c r="AJ19" s="158">
        <f>'１次下請入力シート'!U18</f>
        <v>0</v>
      </c>
      <c r="AK19" s="148" t="str">
        <f>'１次下請入力シート'!V18</f>
        <v>第</v>
      </c>
      <c r="AL19" s="155">
        <f>'１次下請入力シート'!W18</f>
        <v>0</v>
      </c>
      <c r="AM19" s="152" t="str">
        <f>'１次下請入力シート'!X18</f>
        <v>号</v>
      </c>
      <c r="AN19" s="84" t="str">
        <f>IF(ISNUMBER('１次下請入力シート'!Y18),'１次下請入力シート'!Y18," ")</f>
        <v xml:space="preserve"> </v>
      </c>
      <c r="AO19" s="138">
        <f>'１次下請入力シート'!Z18</f>
        <v>0</v>
      </c>
      <c r="AP19" s="138">
        <f>'１次下請入力シート'!AA18</f>
        <v>0</v>
      </c>
      <c r="AQ19" s="138">
        <f>'１次下請入力シート'!AB18</f>
        <v>0</v>
      </c>
      <c r="AR19" s="138">
        <f>'１次下請入力シート'!AC18</f>
        <v>0</v>
      </c>
      <c r="AS19" s="176">
        <f>'専門業者一覧表（印刷用・A3)'!AR23</f>
        <v>0</v>
      </c>
    </row>
    <row r="20" spans="1:45" ht="18" customHeight="1" x14ac:dyDescent="0.15">
      <c r="A20" s="35">
        <f t="shared" si="0"/>
        <v>13</v>
      </c>
      <c r="B20" s="71"/>
      <c r="C20" s="71"/>
      <c r="D20" s="79">
        <f>元請負人入力シート!D6</f>
        <v>0</v>
      </c>
      <c r="E20" s="79">
        <f>元請負人入力シート!D7</f>
        <v>0</v>
      </c>
      <c r="F20" s="80">
        <f>元請負人入力シート!D8</f>
        <v>0</v>
      </c>
      <c r="G20" s="80">
        <f>元請負人入力シート!D9</f>
        <v>0</v>
      </c>
      <c r="H20" s="81">
        <f>元請負人入力シート!D10</f>
        <v>0</v>
      </c>
      <c r="I20" s="79">
        <f>元請負人入力シート!D11</f>
        <v>0</v>
      </c>
      <c r="J20" s="79">
        <f>元請負人入力シート!D12</f>
        <v>0</v>
      </c>
      <c r="K20" s="79">
        <f>元請負人入力シート!D13</f>
        <v>0</v>
      </c>
      <c r="L20" s="79">
        <f>元請負人入力シート!D14</f>
        <v>0</v>
      </c>
      <c r="M20" s="79">
        <f>元請負人入力シート!D15</f>
        <v>0</v>
      </c>
      <c r="N20" s="79">
        <f>元請負人入力シート!D16</f>
        <v>0</v>
      </c>
      <c r="O20" s="79">
        <f>元請負人入力シート!D17</f>
        <v>0</v>
      </c>
      <c r="P20" s="79">
        <f>元請負人入力シート!D19</f>
        <v>0</v>
      </c>
      <c r="Q20" s="138">
        <f>'１次下請入力シート'!C19</f>
        <v>0</v>
      </c>
      <c r="R20" s="138">
        <f>'１次下請入力シート'!B19</f>
        <v>0</v>
      </c>
      <c r="S20" s="138">
        <f>'１次下請入力シート'!D19</f>
        <v>0</v>
      </c>
      <c r="T20" s="138">
        <f>'１次下請入力シート'!E19</f>
        <v>0</v>
      </c>
      <c r="U20" s="138">
        <f>'１次下請入力シート'!F19</f>
        <v>0</v>
      </c>
      <c r="V20" s="138">
        <f>'１次下請入力シート'!G19</f>
        <v>0</v>
      </c>
      <c r="W20" s="138">
        <f>'１次下請入力シート'!H19</f>
        <v>0</v>
      </c>
      <c r="X20" s="138">
        <f>'１次下請入力シート'!I19</f>
        <v>0</v>
      </c>
      <c r="Y20" s="138">
        <f>'１次下請入力シート'!J19</f>
        <v>0</v>
      </c>
      <c r="Z20" s="138">
        <f>'１次下請入力シート'!K19</f>
        <v>0</v>
      </c>
      <c r="AA20" s="138">
        <f>'１次下請入力シート'!L19</f>
        <v>0</v>
      </c>
      <c r="AB20" s="158">
        <f>'１次下請入力シート'!M19</f>
        <v>0</v>
      </c>
      <c r="AC20" s="148" t="str">
        <f>'１次下請入力シート'!N19</f>
        <v>第</v>
      </c>
      <c r="AD20" s="155">
        <f>'１次下請入力シート'!O19</f>
        <v>0</v>
      </c>
      <c r="AE20" s="152" t="str">
        <f>'１次下請入力シート'!P19</f>
        <v>号</v>
      </c>
      <c r="AF20" s="84" t="str">
        <f>IF(ISNUMBER('１次下請入力シート'!Q19),'１次下請入力シート'!Q19," ")</f>
        <v xml:space="preserve"> </v>
      </c>
      <c r="AG20" s="138">
        <f>'１次下請入力シート'!R19</f>
        <v>0</v>
      </c>
      <c r="AH20" s="138">
        <f>'１次下請入力シート'!S19</f>
        <v>0</v>
      </c>
      <c r="AI20" s="138">
        <f>'１次下請入力シート'!T19</f>
        <v>0</v>
      </c>
      <c r="AJ20" s="158">
        <f>'１次下請入力シート'!U19</f>
        <v>0</v>
      </c>
      <c r="AK20" s="148" t="str">
        <f>'１次下請入力シート'!V19</f>
        <v>第</v>
      </c>
      <c r="AL20" s="155">
        <f>'１次下請入力シート'!W19</f>
        <v>0</v>
      </c>
      <c r="AM20" s="152" t="str">
        <f>'１次下請入力シート'!X19</f>
        <v>号</v>
      </c>
      <c r="AN20" s="84" t="str">
        <f>IF(ISNUMBER('１次下請入力シート'!Y19),'１次下請入力シート'!Y19," ")</f>
        <v xml:space="preserve"> </v>
      </c>
      <c r="AO20" s="138">
        <f>'１次下請入力シート'!Z19</f>
        <v>0</v>
      </c>
      <c r="AP20" s="138">
        <f>'１次下請入力シート'!AA19</f>
        <v>0</v>
      </c>
      <c r="AQ20" s="138">
        <f>'１次下請入力シート'!AB19</f>
        <v>0</v>
      </c>
      <c r="AR20" s="138">
        <f>'１次下請入力シート'!AC19</f>
        <v>0</v>
      </c>
      <c r="AS20" s="176">
        <f>'専門業者一覧表（印刷用・A3)'!AR24</f>
        <v>0</v>
      </c>
    </row>
    <row r="21" spans="1:45" ht="18" customHeight="1" x14ac:dyDescent="0.15">
      <c r="A21" s="35">
        <f t="shared" si="0"/>
        <v>14</v>
      </c>
      <c r="B21" s="71"/>
      <c r="C21" s="71"/>
      <c r="D21" s="79">
        <f>元請負人入力シート!D6</f>
        <v>0</v>
      </c>
      <c r="E21" s="79">
        <f>元請負人入力シート!D7</f>
        <v>0</v>
      </c>
      <c r="F21" s="80">
        <f>元請負人入力シート!D8</f>
        <v>0</v>
      </c>
      <c r="G21" s="80">
        <f>元請負人入力シート!D9</f>
        <v>0</v>
      </c>
      <c r="H21" s="81">
        <f>元請負人入力シート!D10</f>
        <v>0</v>
      </c>
      <c r="I21" s="79">
        <f>元請負人入力シート!D11</f>
        <v>0</v>
      </c>
      <c r="J21" s="79">
        <f>元請負人入力シート!D12</f>
        <v>0</v>
      </c>
      <c r="K21" s="79">
        <f>元請負人入力シート!D13</f>
        <v>0</v>
      </c>
      <c r="L21" s="79">
        <f>元請負人入力シート!D14</f>
        <v>0</v>
      </c>
      <c r="M21" s="79">
        <f>元請負人入力シート!D15</f>
        <v>0</v>
      </c>
      <c r="N21" s="79">
        <f>元請負人入力シート!D16</f>
        <v>0</v>
      </c>
      <c r="O21" s="79">
        <f>元請負人入力シート!D17</f>
        <v>0</v>
      </c>
      <c r="P21" s="79">
        <f>元請負人入力シート!D19</f>
        <v>0</v>
      </c>
      <c r="Q21" s="138">
        <f>'１次下請入力シート'!C20</f>
        <v>0</v>
      </c>
      <c r="R21" s="138">
        <f>'１次下請入力シート'!B20</f>
        <v>0</v>
      </c>
      <c r="S21" s="138">
        <f>'１次下請入力シート'!D20</f>
        <v>0</v>
      </c>
      <c r="T21" s="138">
        <f>'１次下請入力シート'!E20</f>
        <v>0</v>
      </c>
      <c r="U21" s="138">
        <f>'１次下請入力シート'!F20</f>
        <v>0</v>
      </c>
      <c r="V21" s="138">
        <f>'１次下請入力シート'!G20</f>
        <v>0</v>
      </c>
      <c r="W21" s="138">
        <f>'１次下請入力シート'!H20</f>
        <v>0</v>
      </c>
      <c r="X21" s="138">
        <f>'１次下請入力シート'!I20</f>
        <v>0</v>
      </c>
      <c r="Y21" s="138">
        <f>'１次下請入力シート'!J20</f>
        <v>0</v>
      </c>
      <c r="Z21" s="138">
        <f>'１次下請入力シート'!K20</f>
        <v>0</v>
      </c>
      <c r="AA21" s="138">
        <f>'１次下請入力シート'!L20</f>
        <v>0</v>
      </c>
      <c r="AB21" s="158">
        <f>'１次下請入力シート'!M20</f>
        <v>0</v>
      </c>
      <c r="AC21" s="148" t="str">
        <f>'１次下請入力シート'!N20</f>
        <v>第</v>
      </c>
      <c r="AD21" s="155">
        <f>'１次下請入力シート'!O20</f>
        <v>0</v>
      </c>
      <c r="AE21" s="152" t="str">
        <f>'１次下請入力シート'!P20</f>
        <v>号</v>
      </c>
      <c r="AF21" s="84" t="str">
        <f>IF(ISNUMBER('１次下請入力シート'!Q20),'１次下請入力シート'!Q20," ")</f>
        <v xml:space="preserve"> </v>
      </c>
      <c r="AG21" s="138">
        <f>'１次下請入力シート'!R20</f>
        <v>0</v>
      </c>
      <c r="AH21" s="138">
        <f>'１次下請入力シート'!S20</f>
        <v>0</v>
      </c>
      <c r="AI21" s="138">
        <f>'１次下請入力シート'!T20</f>
        <v>0</v>
      </c>
      <c r="AJ21" s="158">
        <f>'１次下請入力シート'!U20</f>
        <v>0</v>
      </c>
      <c r="AK21" s="148" t="str">
        <f>'１次下請入力シート'!V20</f>
        <v>第</v>
      </c>
      <c r="AL21" s="155">
        <f>'１次下請入力シート'!W20</f>
        <v>0</v>
      </c>
      <c r="AM21" s="152" t="str">
        <f>'１次下請入力シート'!X20</f>
        <v>号</v>
      </c>
      <c r="AN21" s="84" t="str">
        <f>IF(ISNUMBER('１次下請入力シート'!Y20),'１次下請入力シート'!Y20," ")</f>
        <v xml:space="preserve"> </v>
      </c>
      <c r="AO21" s="138">
        <f>'１次下請入力シート'!Z20</f>
        <v>0</v>
      </c>
      <c r="AP21" s="138">
        <f>'１次下請入力シート'!AA20</f>
        <v>0</v>
      </c>
      <c r="AQ21" s="138">
        <f>'１次下請入力シート'!AB20</f>
        <v>0</v>
      </c>
      <c r="AR21" s="138">
        <f>'１次下請入力シート'!AC20</f>
        <v>0</v>
      </c>
      <c r="AS21" s="176">
        <f>'専門業者一覧表（印刷用・A3)'!AR25</f>
        <v>0</v>
      </c>
    </row>
    <row r="22" spans="1:45" ht="18" customHeight="1" x14ac:dyDescent="0.15">
      <c r="A22" s="35">
        <f t="shared" si="0"/>
        <v>15</v>
      </c>
      <c r="B22" s="71"/>
      <c r="C22" s="71"/>
      <c r="D22" s="79">
        <f>元請負人入力シート!D6</f>
        <v>0</v>
      </c>
      <c r="E22" s="79">
        <f>元請負人入力シート!D7</f>
        <v>0</v>
      </c>
      <c r="F22" s="80">
        <f>元請負人入力シート!D8</f>
        <v>0</v>
      </c>
      <c r="G22" s="80">
        <f>元請負人入力シート!D9</f>
        <v>0</v>
      </c>
      <c r="H22" s="81">
        <f>元請負人入力シート!D10</f>
        <v>0</v>
      </c>
      <c r="I22" s="79">
        <f>元請負人入力シート!D11</f>
        <v>0</v>
      </c>
      <c r="J22" s="79">
        <f>元請負人入力シート!D12</f>
        <v>0</v>
      </c>
      <c r="K22" s="79">
        <f>元請負人入力シート!D13</f>
        <v>0</v>
      </c>
      <c r="L22" s="79">
        <f>元請負人入力シート!D14</f>
        <v>0</v>
      </c>
      <c r="M22" s="79">
        <f>元請負人入力シート!D15</f>
        <v>0</v>
      </c>
      <c r="N22" s="79">
        <f>元請負人入力シート!D16</f>
        <v>0</v>
      </c>
      <c r="O22" s="79">
        <f>元請負人入力シート!D17</f>
        <v>0</v>
      </c>
      <c r="P22" s="79">
        <f>元請負人入力シート!D19</f>
        <v>0</v>
      </c>
      <c r="Q22" s="138">
        <f>'１次下請入力シート'!C21</f>
        <v>0</v>
      </c>
      <c r="R22" s="138">
        <f>'１次下請入力シート'!B21</f>
        <v>0</v>
      </c>
      <c r="S22" s="138">
        <f>'１次下請入力シート'!D21</f>
        <v>0</v>
      </c>
      <c r="T22" s="138">
        <f>'１次下請入力シート'!E21</f>
        <v>0</v>
      </c>
      <c r="U22" s="138">
        <f>'１次下請入力シート'!F21</f>
        <v>0</v>
      </c>
      <c r="V22" s="138">
        <f>'１次下請入力シート'!G21</f>
        <v>0</v>
      </c>
      <c r="W22" s="138">
        <f>'１次下請入力シート'!H21</f>
        <v>0</v>
      </c>
      <c r="X22" s="138">
        <f>'１次下請入力シート'!I21</f>
        <v>0</v>
      </c>
      <c r="Y22" s="138">
        <f>'１次下請入力シート'!J21</f>
        <v>0</v>
      </c>
      <c r="Z22" s="138">
        <f>'１次下請入力シート'!K21</f>
        <v>0</v>
      </c>
      <c r="AA22" s="138">
        <f>'１次下請入力シート'!L21</f>
        <v>0</v>
      </c>
      <c r="AB22" s="158">
        <f>'１次下請入力シート'!M21</f>
        <v>0</v>
      </c>
      <c r="AC22" s="148" t="str">
        <f>'１次下請入力シート'!N21</f>
        <v>第</v>
      </c>
      <c r="AD22" s="155">
        <f>'１次下請入力シート'!O21</f>
        <v>0</v>
      </c>
      <c r="AE22" s="152" t="str">
        <f>'１次下請入力シート'!P21</f>
        <v>号</v>
      </c>
      <c r="AF22" s="84" t="str">
        <f>IF(ISNUMBER('１次下請入力シート'!Q21),'１次下請入力シート'!Q21," ")</f>
        <v xml:space="preserve"> </v>
      </c>
      <c r="AG22" s="138">
        <f>'１次下請入力シート'!R21</f>
        <v>0</v>
      </c>
      <c r="AH22" s="138">
        <f>'１次下請入力シート'!S21</f>
        <v>0</v>
      </c>
      <c r="AI22" s="138">
        <f>'１次下請入力シート'!T21</f>
        <v>0</v>
      </c>
      <c r="AJ22" s="158">
        <f>'１次下請入力シート'!U21</f>
        <v>0</v>
      </c>
      <c r="AK22" s="148" t="str">
        <f>'１次下請入力シート'!V21</f>
        <v>第</v>
      </c>
      <c r="AL22" s="155">
        <f>'１次下請入力シート'!W21</f>
        <v>0</v>
      </c>
      <c r="AM22" s="152" t="str">
        <f>'１次下請入力シート'!X21</f>
        <v>号</v>
      </c>
      <c r="AN22" s="84" t="str">
        <f>IF(ISNUMBER('１次下請入力シート'!Y21),'１次下請入力シート'!Y21," ")</f>
        <v xml:space="preserve"> </v>
      </c>
      <c r="AO22" s="138">
        <f>'１次下請入力シート'!Z21</f>
        <v>0</v>
      </c>
      <c r="AP22" s="138">
        <f>'１次下請入力シート'!AA21</f>
        <v>0</v>
      </c>
      <c r="AQ22" s="138">
        <f>'１次下請入力シート'!AB21</f>
        <v>0</v>
      </c>
      <c r="AR22" s="138">
        <f>'１次下請入力シート'!AC21</f>
        <v>0</v>
      </c>
      <c r="AS22" s="176">
        <f>'専門業者一覧表（印刷用・A3)'!AR26</f>
        <v>0</v>
      </c>
    </row>
    <row r="23" spans="1:45" ht="18" customHeight="1" x14ac:dyDescent="0.15">
      <c r="A23" s="35">
        <f t="shared" si="0"/>
        <v>16</v>
      </c>
      <c r="B23" s="71"/>
      <c r="C23" s="71"/>
      <c r="D23" s="79">
        <f>元請負人入力シート!D6</f>
        <v>0</v>
      </c>
      <c r="E23" s="79">
        <f>元請負人入力シート!D7</f>
        <v>0</v>
      </c>
      <c r="F23" s="80">
        <f>元請負人入力シート!D8</f>
        <v>0</v>
      </c>
      <c r="G23" s="80">
        <f>元請負人入力シート!D9</f>
        <v>0</v>
      </c>
      <c r="H23" s="81">
        <f>元請負人入力シート!D10</f>
        <v>0</v>
      </c>
      <c r="I23" s="79">
        <f>元請負人入力シート!D11</f>
        <v>0</v>
      </c>
      <c r="J23" s="79">
        <f>元請負人入力シート!D12</f>
        <v>0</v>
      </c>
      <c r="K23" s="79">
        <f>元請負人入力シート!D13</f>
        <v>0</v>
      </c>
      <c r="L23" s="79">
        <f>元請負人入力シート!D14</f>
        <v>0</v>
      </c>
      <c r="M23" s="79">
        <f>元請負人入力シート!D15</f>
        <v>0</v>
      </c>
      <c r="N23" s="79">
        <f>元請負人入力シート!D16</f>
        <v>0</v>
      </c>
      <c r="O23" s="79">
        <f>元請負人入力シート!D17</f>
        <v>0</v>
      </c>
      <c r="P23" s="79">
        <f>元請負人入力シート!D19</f>
        <v>0</v>
      </c>
      <c r="Q23" s="138">
        <f>'１次下請入力シート'!C22</f>
        <v>0</v>
      </c>
      <c r="R23" s="138">
        <f>'１次下請入力シート'!B22</f>
        <v>0</v>
      </c>
      <c r="S23" s="138">
        <f>'１次下請入力シート'!D22</f>
        <v>0</v>
      </c>
      <c r="T23" s="138">
        <f>'１次下請入力シート'!E22</f>
        <v>0</v>
      </c>
      <c r="U23" s="138">
        <f>'１次下請入力シート'!F22</f>
        <v>0</v>
      </c>
      <c r="V23" s="138">
        <f>'１次下請入力シート'!G22</f>
        <v>0</v>
      </c>
      <c r="W23" s="138">
        <f>'１次下請入力シート'!H22</f>
        <v>0</v>
      </c>
      <c r="X23" s="138">
        <f>'１次下請入力シート'!I22</f>
        <v>0</v>
      </c>
      <c r="Y23" s="138">
        <f>'１次下請入力シート'!J22</f>
        <v>0</v>
      </c>
      <c r="Z23" s="138">
        <f>'１次下請入力シート'!K22</f>
        <v>0</v>
      </c>
      <c r="AA23" s="138">
        <f>'１次下請入力シート'!L22</f>
        <v>0</v>
      </c>
      <c r="AB23" s="158">
        <f>'１次下請入力シート'!M22</f>
        <v>0</v>
      </c>
      <c r="AC23" s="148" t="str">
        <f>'１次下請入力シート'!N22</f>
        <v>第</v>
      </c>
      <c r="AD23" s="155">
        <f>'１次下請入力シート'!O22</f>
        <v>0</v>
      </c>
      <c r="AE23" s="152" t="str">
        <f>'１次下請入力シート'!P22</f>
        <v>号</v>
      </c>
      <c r="AF23" s="84" t="str">
        <f>IF(ISNUMBER('１次下請入力シート'!Q22),'１次下請入力シート'!Q22," ")</f>
        <v xml:space="preserve"> </v>
      </c>
      <c r="AG23" s="138">
        <f>'１次下請入力シート'!R22</f>
        <v>0</v>
      </c>
      <c r="AH23" s="138">
        <f>'１次下請入力シート'!S22</f>
        <v>0</v>
      </c>
      <c r="AI23" s="138">
        <f>'１次下請入力シート'!T22</f>
        <v>0</v>
      </c>
      <c r="AJ23" s="158">
        <f>'１次下請入力シート'!U22</f>
        <v>0</v>
      </c>
      <c r="AK23" s="148" t="str">
        <f>'１次下請入力シート'!V22</f>
        <v>第</v>
      </c>
      <c r="AL23" s="155">
        <f>'１次下請入力シート'!W22</f>
        <v>0</v>
      </c>
      <c r="AM23" s="152" t="str">
        <f>'１次下請入力シート'!X22</f>
        <v>号</v>
      </c>
      <c r="AN23" s="84" t="str">
        <f>IF(ISNUMBER('１次下請入力シート'!Y22),'１次下請入力シート'!Y22," ")</f>
        <v xml:space="preserve"> </v>
      </c>
      <c r="AO23" s="138">
        <f>'１次下請入力シート'!Z22</f>
        <v>0</v>
      </c>
      <c r="AP23" s="138">
        <f>'１次下請入力シート'!AA22</f>
        <v>0</v>
      </c>
      <c r="AQ23" s="138">
        <f>'１次下請入力シート'!AB22</f>
        <v>0</v>
      </c>
      <c r="AR23" s="138">
        <f>'１次下請入力シート'!AC22</f>
        <v>0</v>
      </c>
      <c r="AS23" s="176">
        <f>'専門業者一覧表（印刷用・A3)'!AR27</f>
        <v>0</v>
      </c>
    </row>
    <row r="24" spans="1:45" ht="18" customHeight="1" x14ac:dyDescent="0.15">
      <c r="A24" s="35">
        <f t="shared" si="0"/>
        <v>17</v>
      </c>
      <c r="B24" s="71"/>
      <c r="C24" s="71"/>
      <c r="D24" s="79">
        <f>元請負人入力シート!D6</f>
        <v>0</v>
      </c>
      <c r="E24" s="79">
        <f>元請負人入力シート!D7</f>
        <v>0</v>
      </c>
      <c r="F24" s="80">
        <f>元請負人入力シート!D8</f>
        <v>0</v>
      </c>
      <c r="G24" s="80">
        <f>元請負人入力シート!D9</f>
        <v>0</v>
      </c>
      <c r="H24" s="81">
        <f>元請負人入力シート!D10</f>
        <v>0</v>
      </c>
      <c r="I24" s="79">
        <f>元請負人入力シート!D11</f>
        <v>0</v>
      </c>
      <c r="J24" s="79">
        <f>元請負人入力シート!D12</f>
        <v>0</v>
      </c>
      <c r="K24" s="79">
        <f>元請負人入力シート!D13</f>
        <v>0</v>
      </c>
      <c r="L24" s="79">
        <f>元請負人入力シート!D14</f>
        <v>0</v>
      </c>
      <c r="M24" s="79">
        <f>元請負人入力シート!D15</f>
        <v>0</v>
      </c>
      <c r="N24" s="79">
        <f>元請負人入力シート!D16</f>
        <v>0</v>
      </c>
      <c r="O24" s="79">
        <f>元請負人入力シート!D17</f>
        <v>0</v>
      </c>
      <c r="P24" s="79">
        <f>元請負人入力シート!D19</f>
        <v>0</v>
      </c>
      <c r="Q24" s="138">
        <f>'１次下請入力シート'!C23</f>
        <v>0</v>
      </c>
      <c r="R24" s="138">
        <f>'１次下請入力シート'!B23</f>
        <v>0</v>
      </c>
      <c r="S24" s="138">
        <f>'１次下請入力シート'!D23</f>
        <v>0</v>
      </c>
      <c r="T24" s="138">
        <f>'１次下請入力シート'!E23</f>
        <v>0</v>
      </c>
      <c r="U24" s="138">
        <f>'１次下請入力シート'!F23</f>
        <v>0</v>
      </c>
      <c r="V24" s="138">
        <f>'１次下請入力シート'!G23</f>
        <v>0</v>
      </c>
      <c r="W24" s="138">
        <f>'１次下請入力シート'!H23</f>
        <v>0</v>
      </c>
      <c r="X24" s="138">
        <f>'１次下請入力シート'!I23</f>
        <v>0</v>
      </c>
      <c r="Y24" s="138">
        <f>'１次下請入力シート'!J23</f>
        <v>0</v>
      </c>
      <c r="Z24" s="138">
        <f>'１次下請入力シート'!K23</f>
        <v>0</v>
      </c>
      <c r="AA24" s="138">
        <f>'１次下請入力シート'!L23</f>
        <v>0</v>
      </c>
      <c r="AB24" s="158">
        <f>'１次下請入力シート'!M23</f>
        <v>0</v>
      </c>
      <c r="AC24" s="148" t="str">
        <f>'１次下請入力シート'!N23</f>
        <v>第</v>
      </c>
      <c r="AD24" s="155">
        <f>'１次下請入力シート'!O23</f>
        <v>0</v>
      </c>
      <c r="AE24" s="152" t="str">
        <f>'１次下請入力シート'!P23</f>
        <v>号</v>
      </c>
      <c r="AF24" s="84" t="str">
        <f>IF(ISNUMBER('１次下請入力シート'!Q23),'１次下請入力シート'!Q23," ")</f>
        <v xml:space="preserve"> </v>
      </c>
      <c r="AG24" s="138">
        <f>'１次下請入力シート'!R23</f>
        <v>0</v>
      </c>
      <c r="AH24" s="138">
        <f>'１次下請入力シート'!S23</f>
        <v>0</v>
      </c>
      <c r="AI24" s="138">
        <f>'１次下請入力シート'!T23</f>
        <v>0</v>
      </c>
      <c r="AJ24" s="158">
        <f>'１次下請入力シート'!U23</f>
        <v>0</v>
      </c>
      <c r="AK24" s="148" t="str">
        <f>'１次下請入力シート'!V23</f>
        <v>第</v>
      </c>
      <c r="AL24" s="155">
        <f>'１次下請入力シート'!W23</f>
        <v>0</v>
      </c>
      <c r="AM24" s="152" t="str">
        <f>'１次下請入力シート'!X23</f>
        <v>号</v>
      </c>
      <c r="AN24" s="84" t="str">
        <f>IF(ISNUMBER('１次下請入力シート'!Y23),'１次下請入力シート'!Y23," ")</f>
        <v xml:space="preserve"> </v>
      </c>
      <c r="AO24" s="138">
        <f>'１次下請入力シート'!Z23</f>
        <v>0</v>
      </c>
      <c r="AP24" s="138">
        <f>'１次下請入力シート'!AA23</f>
        <v>0</v>
      </c>
      <c r="AQ24" s="138">
        <f>'１次下請入力シート'!AB23</f>
        <v>0</v>
      </c>
      <c r="AR24" s="138">
        <f>'１次下請入力シート'!AC23</f>
        <v>0</v>
      </c>
      <c r="AS24" s="176">
        <f>'専門業者一覧表（印刷用・A3)'!AR28</f>
        <v>0</v>
      </c>
    </row>
    <row r="25" spans="1:45" ht="18" customHeight="1" x14ac:dyDescent="0.15">
      <c r="A25" s="35">
        <f t="shared" si="0"/>
        <v>18</v>
      </c>
      <c r="B25" s="71"/>
      <c r="C25" s="71"/>
      <c r="D25" s="79">
        <f>元請負人入力シート!D6</f>
        <v>0</v>
      </c>
      <c r="E25" s="79">
        <f>元請負人入力シート!D7</f>
        <v>0</v>
      </c>
      <c r="F25" s="80">
        <f>元請負人入力シート!D8</f>
        <v>0</v>
      </c>
      <c r="G25" s="80">
        <f>元請負人入力シート!D9</f>
        <v>0</v>
      </c>
      <c r="H25" s="81">
        <f>元請負人入力シート!D10</f>
        <v>0</v>
      </c>
      <c r="I25" s="79">
        <f>元請負人入力シート!D11</f>
        <v>0</v>
      </c>
      <c r="J25" s="79">
        <f>元請負人入力シート!D12</f>
        <v>0</v>
      </c>
      <c r="K25" s="79">
        <f>元請負人入力シート!D13</f>
        <v>0</v>
      </c>
      <c r="L25" s="79">
        <f>元請負人入力シート!D14</f>
        <v>0</v>
      </c>
      <c r="M25" s="79">
        <f>元請負人入力シート!D15</f>
        <v>0</v>
      </c>
      <c r="N25" s="79">
        <f>元請負人入力シート!D16</f>
        <v>0</v>
      </c>
      <c r="O25" s="79">
        <f>元請負人入力シート!D17</f>
        <v>0</v>
      </c>
      <c r="P25" s="79">
        <f>元請負人入力シート!D19</f>
        <v>0</v>
      </c>
      <c r="Q25" s="138">
        <f>'１次下請入力シート'!C24</f>
        <v>0</v>
      </c>
      <c r="R25" s="138">
        <f>'１次下請入力シート'!B24</f>
        <v>0</v>
      </c>
      <c r="S25" s="138">
        <f>'１次下請入力シート'!D24</f>
        <v>0</v>
      </c>
      <c r="T25" s="138">
        <f>'１次下請入力シート'!E24</f>
        <v>0</v>
      </c>
      <c r="U25" s="138">
        <f>'１次下請入力シート'!F24</f>
        <v>0</v>
      </c>
      <c r="V25" s="138">
        <f>'１次下請入力シート'!G24</f>
        <v>0</v>
      </c>
      <c r="W25" s="138">
        <f>'１次下請入力シート'!H24</f>
        <v>0</v>
      </c>
      <c r="X25" s="138">
        <f>'１次下請入力シート'!I24</f>
        <v>0</v>
      </c>
      <c r="Y25" s="138">
        <f>'１次下請入力シート'!J24</f>
        <v>0</v>
      </c>
      <c r="Z25" s="138">
        <f>'１次下請入力シート'!K24</f>
        <v>0</v>
      </c>
      <c r="AA25" s="138">
        <f>'１次下請入力シート'!L24</f>
        <v>0</v>
      </c>
      <c r="AB25" s="158">
        <f>'１次下請入力シート'!M24</f>
        <v>0</v>
      </c>
      <c r="AC25" s="148" t="str">
        <f>'１次下請入力シート'!N24</f>
        <v>第</v>
      </c>
      <c r="AD25" s="155">
        <f>'１次下請入力シート'!O24</f>
        <v>0</v>
      </c>
      <c r="AE25" s="152" t="str">
        <f>'１次下請入力シート'!P24</f>
        <v>号</v>
      </c>
      <c r="AF25" s="84" t="str">
        <f>IF(ISNUMBER('１次下請入力シート'!Q24),'１次下請入力シート'!Q24," ")</f>
        <v xml:space="preserve"> </v>
      </c>
      <c r="AG25" s="138">
        <f>'１次下請入力シート'!R24</f>
        <v>0</v>
      </c>
      <c r="AH25" s="138">
        <f>'１次下請入力シート'!S24</f>
        <v>0</v>
      </c>
      <c r="AI25" s="138">
        <f>'１次下請入力シート'!T24</f>
        <v>0</v>
      </c>
      <c r="AJ25" s="158">
        <f>'１次下請入力シート'!U24</f>
        <v>0</v>
      </c>
      <c r="AK25" s="148" t="str">
        <f>'１次下請入力シート'!V24</f>
        <v>第</v>
      </c>
      <c r="AL25" s="155">
        <f>'１次下請入力シート'!W24</f>
        <v>0</v>
      </c>
      <c r="AM25" s="152" t="str">
        <f>'１次下請入力シート'!X24</f>
        <v>号</v>
      </c>
      <c r="AN25" s="84" t="str">
        <f>IF(ISNUMBER('１次下請入力シート'!Y24),'１次下請入力シート'!Y24," ")</f>
        <v xml:space="preserve"> </v>
      </c>
      <c r="AO25" s="138">
        <f>'１次下請入力シート'!Z24</f>
        <v>0</v>
      </c>
      <c r="AP25" s="138">
        <f>'１次下請入力シート'!AA24</f>
        <v>0</v>
      </c>
      <c r="AQ25" s="138">
        <f>'１次下請入力シート'!AB24</f>
        <v>0</v>
      </c>
      <c r="AR25" s="138">
        <f>'１次下請入力シート'!AC24</f>
        <v>0</v>
      </c>
      <c r="AS25" s="176">
        <f>'専門業者一覧表（印刷用・A3)'!AR29</f>
        <v>0</v>
      </c>
    </row>
    <row r="26" spans="1:45" ht="18" customHeight="1" x14ac:dyDescent="0.15">
      <c r="A26" s="35">
        <f t="shared" si="0"/>
        <v>19</v>
      </c>
      <c r="B26" s="71"/>
      <c r="C26" s="71"/>
      <c r="D26" s="79">
        <f>元請負人入力シート!D6</f>
        <v>0</v>
      </c>
      <c r="E26" s="79">
        <f>元請負人入力シート!D7</f>
        <v>0</v>
      </c>
      <c r="F26" s="80">
        <f>元請負人入力シート!D8</f>
        <v>0</v>
      </c>
      <c r="G26" s="80">
        <f>元請負人入力シート!D9</f>
        <v>0</v>
      </c>
      <c r="H26" s="81">
        <f>元請負人入力シート!D10</f>
        <v>0</v>
      </c>
      <c r="I26" s="79">
        <f>元請負人入力シート!D11</f>
        <v>0</v>
      </c>
      <c r="J26" s="79">
        <f>元請負人入力シート!D12</f>
        <v>0</v>
      </c>
      <c r="K26" s="79">
        <f>元請負人入力シート!D13</f>
        <v>0</v>
      </c>
      <c r="L26" s="79">
        <f>元請負人入力シート!D14</f>
        <v>0</v>
      </c>
      <c r="M26" s="79">
        <f>元請負人入力シート!D15</f>
        <v>0</v>
      </c>
      <c r="N26" s="79">
        <f>元請負人入力シート!D16</f>
        <v>0</v>
      </c>
      <c r="O26" s="79">
        <f>元請負人入力シート!D17</f>
        <v>0</v>
      </c>
      <c r="P26" s="79">
        <f>元請負人入力シート!D19</f>
        <v>0</v>
      </c>
      <c r="Q26" s="138">
        <f>'１次下請入力シート'!C25</f>
        <v>0</v>
      </c>
      <c r="R26" s="138">
        <f>'１次下請入力シート'!B25</f>
        <v>0</v>
      </c>
      <c r="S26" s="138">
        <f>'１次下請入力シート'!D25</f>
        <v>0</v>
      </c>
      <c r="T26" s="138">
        <f>'１次下請入力シート'!E25</f>
        <v>0</v>
      </c>
      <c r="U26" s="138">
        <f>'１次下請入力シート'!F25</f>
        <v>0</v>
      </c>
      <c r="V26" s="138">
        <f>'１次下請入力シート'!G25</f>
        <v>0</v>
      </c>
      <c r="W26" s="138">
        <f>'１次下請入力シート'!H25</f>
        <v>0</v>
      </c>
      <c r="X26" s="138">
        <f>'１次下請入力シート'!I25</f>
        <v>0</v>
      </c>
      <c r="Y26" s="138">
        <f>'１次下請入力シート'!J25</f>
        <v>0</v>
      </c>
      <c r="Z26" s="138">
        <f>'１次下請入力シート'!K25</f>
        <v>0</v>
      </c>
      <c r="AA26" s="138">
        <f>'１次下請入力シート'!L25</f>
        <v>0</v>
      </c>
      <c r="AB26" s="158">
        <f>'１次下請入力シート'!M25</f>
        <v>0</v>
      </c>
      <c r="AC26" s="148" t="str">
        <f>'１次下請入力シート'!N25</f>
        <v>第</v>
      </c>
      <c r="AD26" s="155">
        <f>'１次下請入力シート'!O25</f>
        <v>0</v>
      </c>
      <c r="AE26" s="152" t="str">
        <f>'１次下請入力シート'!P25</f>
        <v>号</v>
      </c>
      <c r="AF26" s="84" t="str">
        <f>IF(ISNUMBER('１次下請入力シート'!Q25),'１次下請入力シート'!Q25," ")</f>
        <v xml:space="preserve"> </v>
      </c>
      <c r="AG26" s="138">
        <f>'１次下請入力シート'!R25</f>
        <v>0</v>
      </c>
      <c r="AH26" s="138">
        <f>'１次下請入力シート'!S25</f>
        <v>0</v>
      </c>
      <c r="AI26" s="138">
        <f>'１次下請入力シート'!T25</f>
        <v>0</v>
      </c>
      <c r="AJ26" s="158">
        <f>'１次下請入力シート'!U25</f>
        <v>0</v>
      </c>
      <c r="AK26" s="148" t="str">
        <f>'１次下請入力シート'!V25</f>
        <v>第</v>
      </c>
      <c r="AL26" s="155">
        <f>'１次下請入力シート'!W25</f>
        <v>0</v>
      </c>
      <c r="AM26" s="152" t="str">
        <f>'１次下請入力シート'!X25</f>
        <v>号</v>
      </c>
      <c r="AN26" s="84" t="str">
        <f>IF(ISNUMBER('１次下請入力シート'!Y25),'１次下請入力シート'!Y25," ")</f>
        <v xml:space="preserve"> </v>
      </c>
      <c r="AO26" s="138">
        <f>'１次下請入力シート'!Z25</f>
        <v>0</v>
      </c>
      <c r="AP26" s="138">
        <f>'１次下請入力シート'!AA25</f>
        <v>0</v>
      </c>
      <c r="AQ26" s="138">
        <f>'１次下請入力シート'!AB25</f>
        <v>0</v>
      </c>
      <c r="AR26" s="138">
        <f>'１次下請入力シート'!AC25</f>
        <v>0</v>
      </c>
      <c r="AS26" s="176">
        <f>'専門業者一覧表（印刷用・A3)'!AR30</f>
        <v>0</v>
      </c>
    </row>
    <row r="27" spans="1:45" ht="18" customHeight="1" x14ac:dyDescent="0.15">
      <c r="A27" s="35">
        <f t="shared" si="0"/>
        <v>20</v>
      </c>
      <c r="B27" s="71"/>
      <c r="C27" s="71"/>
      <c r="D27" s="79">
        <f>元請負人入力シート!D6</f>
        <v>0</v>
      </c>
      <c r="E27" s="79">
        <f>元請負人入力シート!D7</f>
        <v>0</v>
      </c>
      <c r="F27" s="80">
        <f>元請負人入力シート!D8</f>
        <v>0</v>
      </c>
      <c r="G27" s="80">
        <f>元請負人入力シート!D9</f>
        <v>0</v>
      </c>
      <c r="H27" s="81">
        <f>元請負人入力シート!D10</f>
        <v>0</v>
      </c>
      <c r="I27" s="79">
        <f>元請負人入力シート!D11</f>
        <v>0</v>
      </c>
      <c r="J27" s="79">
        <f>元請負人入力シート!D12</f>
        <v>0</v>
      </c>
      <c r="K27" s="79">
        <f>元請負人入力シート!D13</f>
        <v>0</v>
      </c>
      <c r="L27" s="79">
        <f>元請負人入力シート!D14</f>
        <v>0</v>
      </c>
      <c r="M27" s="79">
        <f>元請負人入力シート!D15</f>
        <v>0</v>
      </c>
      <c r="N27" s="79">
        <f>元請負人入力シート!D16</f>
        <v>0</v>
      </c>
      <c r="O27" s="79">
        <f>元請負人入力シート!D17</f>
        <v>0</v>
      </c>
      <c r="P27" s="79">
        <f>元請負人入力シート!D19</f>
        <v>0</v>
      </c>
      <c r="Q27" s="138">
        <f>'１次下請入力シート'!C26</f>
        <v>0</v>
      </c>
      <c r="R27" s="138">
        <f>'１次下請入力シート'!B26</f>
        <v>0</v>
      </c>
      <c r="S27" s="138">
        <f>'１次下請入力シート'!D26</f>
        <v>0</v>
      </c>
      <c r="T27" s="138">
        <f>'１次下請入力シート'!E26</f>
        <v>0</v>
      </c>
      <c r="U27" s="138">
        <f>'１次下請入力シート'!F26</f>
        <v>0</v>
      </c>
      <c r="V27" s="138">
        <f>'１次下請入力シート'!G26</f>
        <v>0</v>
      </c>
      <c r="W27" s="138">
        <f>'１次下請入力シート'!H26</f>
        <v>0</v>
      </c>
      <c r="X27" s="138">
        <f>'１次下請入力シート'!I26</f>
        <v>0</v>
      </c>
      <c r="Y27" s="138">
        <f>'１次下請入力シート'!J26</f>
        <v>0</v>
      </c>
      <c r="Z27" s="138">
        <f>'１次下請入力シート'!K26</f>
        <v>0</v>
      </c>
      <c r="AA27" s="138">
        <f>'１次下請入力シート'!L26</f>
        <v>0</v>
      </c>
      <c r="AB27" s="158">
        <f>'１次下請入力シート'!M26</f>
        <v>0</v>
      </c>
      <c r="AC27" s="148" t="str">
        <f>'１次下請入力シート'!N26</f>
        <v>第</v>
      </c>
      <c r="AD27" s="155">
        <f>'１次下請入力シート'!O26</f>
        <v>0</v>
      </c>
      <c r="AE27" s="152" t="str">
        <f>'１次下請入力シート'!P26</f>
        <v>号</v>
      </c>
      <c r="AF27" s="84" t="str">
        <f>IF(ISNUMBER('１次下請入力シート'!Q26),'１次下請入力シート'!Q26," ")</f>
        <v xml:space="preserve"> </v>
      </c>
      <c r="AG27" s="138">
        <f>'１次下請入力シート'!R26</f>
        <v>0</v>
      </c>
      <c r="AH27" s="138">
        <f>'１次下請入力シート'!S26</f>
        <v>0</v>
      </c>
      <c r="AI27" s="138">
        <f>'１次下請入力シート'!T26</f>
        <v>0</v>
      </c>
      <c r="AJ27" s="158">
        <f>'１次下請入力シート'!U26</f>
        <v>0</v>
      </c>
      <c r="AK27" s="148" t="str">
        <f>'１次下請入力シート'!V26</f>
        <v>第</v>
      </c>
      <c r="AL27" s="155">
        <f>'１次下請入力シート'!W26</f>
        <v>0</v>
      </c>
      <c r="AM27" s="152" t="str">
        <f>'１次下請入力シート'!X26</f>
        <v>号</v>
      </c>
      <c r="AN27" s="84" t="str">
        <f>IF(ISNUMBER('１次下請入力シート'!Y26),'１次下請入力シート'!Y26," ")</f>
        <v xml:space="preserve"> </v>
      </c>
      <c r="AO27" s="138">
        <f>'１次下請入力シート'!Z26</f>
        <v>0</v>
      </c>
      <c r="AP27" s="138">
        <f>'１次下請入力シート'!AA26</f>
        <v>0</v>
      </c>
      <c r="AQ27" s="138">
        <f>'１次下請入力シート'!AB26</f>
        <v>0</v>
      </c>
      <c r="AR27" s="138">
        <f>'１次下請入力シート'!AC26</f>
        <v>0</v>
      </c>
      <c r="AS27" s="176">
        <f>'専門業者一覧表（印刷用・A3)'!AR31</f>
        <v>0</v>
      </c>
    </row>
    <row r="28" spans="1:45" ht="18" customHeight="1" x14ac:dyDescent="0.15">
      <c r="A28" s="35">
        <f t="shared" si="0"/>
        <v>21</v>
      </c>
      <c r="B28" s="71"/>
      <c r="C28" s="71"/>
      <c r="D28" s="79">
        <f>元請負人入力シート!D6</f>
        <v>0</v>
      </c>
      <c r="E28" s="79">
        <f>元請負人入力シート!D7</f>
        <v>0</v>
      </c>
      <c r="F28" s="80">
        <f>元請負人入力シート!D8</f>
        <v>0</v>
      </c>
      <c r="G28" s="80">
        <f>元請負人入力シート!D9</f>
        <v>0</v>
      </c>
      <c r="H28" s="81">
        <f>元請負人入力シート!D10</f>
        <v>0</v>
      </c>
      <c r="I28" s="79">
        <f>元請負人入力シート!D11</f>
        <v>0</v>
      </c>
      <c r="J28" s="79">
        <f>元請負人入力シート!D12</f>
        <v>0</v>
      </c>
      <c r="K28" s="79">
        <f>元請負人入力シート!D13</f>
        <v>0</v>
      </c>
      <c r="L28" s="79">
        <f>元請負人入力シート!D14</f>
        <v>0</v>
      </c>
      <c r="M28" s="79">
        <f>元請負人入力シート!D15</f>
        <v>0</v>
      </c>
      <c r="N28" s="79">
        <f>元請負人入力シート!D16</f>
        <v>0</v>
      </c>
      <c r="O28" s="79">
        <f>元請負人入力シート!D17</f>
        <v>0</v>
      </c>
      <c r="P28" s="79">
        <f>元請負人入力シート!D19</f>
        <v>0</v>
      </c>
      <c r="Q28" s="138">
        <f>'１次下請入力シート'!C27</f>
        <v>0</v>
      </c>
      <c r="R28" s="138">
        <f>'１次下請入力シート'!B27</f>
        <v>0</v>
      </c>
      <c r="S28" s="138">
        <f>'１次下請入力シート'!D27</f>
        <v>0</v>
      </c>
      <c r="T28" s="138">
        <f>'１次下請入力シート'!E27</f>
        <v>0</v>
      </c>
      <c r="U28" s="138">
        <f>'１次下請入力シート'!F27</f>
        <v>0</v>
      </c>
      <c r="V28" s="138">
        <f>'１次下請入力シート'!G27</f>
        <v>0</v>
      </c>
      <c r="W28" s="138">
        <f>'１次下請入力シート'!H27</f>
        <v>0</v>
      </c>
      <c r="X28" s="138">
        <f>'１次下請入力シート'!I27</f>
        <v>0</v>
      </c>
      <c r="Y28" s="138">
        <f>'１次下請入力シート'!J27</f>
        <v>0</v>
      </c>
      <c r="Z28" s="138">
        <f>'１次下請入力シート'!K27</f>
        <v>0</v>
      </c>
      <c r="AA28" s="138">
        <f>'１次下請入力シート'!L27</f>
        <v>0</v>
      </c>
      <c r="AB28" s="158">
        <f>'１次下請入力シート'!M27</f>
        <v>0</v>
      </c>
      <c r="AC28" s="148" t="str">
        <f>'１次下請入力シート'!N27</f>
        <v>第</v>
      </c>
      <c r="AD28" s="155">
        <f>'１次下請入力シート'!O27</f>
        <v>0</v>
      </c>
      <c r="AE28" s="152" t="str">
        <f>'１次下請入力シート'!P27</f>
        <v>号</v>
      </c>
      <c r="AF28" s="84" t="str">
        <f>IF(ISNUMBER('１次下請入力シート'!Q27),'１次下請入力シート'!Q27," ")</f>
        <v xml:space="preserve"> </v>
      </c>
      <c r="AG28" s="138">
        <f>'１次下請入力シート'!R27</f>
        <v>0</v>
      </c>
      <c r="AH28" s="138">
        <f>'１次下請入力シート'!S27</f>
        <v>0</v>
      </c>
      <c r="AI28" s="138">
        <f>'１次下請入力シート'!T27</f>
        <v>0</v>
      </c>
      <c r="AJ28" s="158">
        <f>'１次下請入力シート'!U27</f>
        <v>0</v>
      </c>
      <c r="AK28" s="148" t="str">
        <f>'１次下請入力シート'!V27</f>
        <v>第</v>
      </c>
      <c r="AL28" s="155">
        <f>'１次下請入力シート'!W27</f>
        <v>0</v>
      </c>
      <c r="AM28" s="152" t="str">
        <f>'１次下請入力シート'!X27</f>
        <v>号</v>
      </c>
      <c r="AN28" s="84" t="str">
        <f>IF(ISNUMBER('１次下請入力シート'!Y27),'１次下請入力シート'!Y27," ")</f>
        <v xml:space="preserve"> </v>
      </c>
      <c r="AO28" s="138">
        <f>'１次下請入力シート'!Z27</f>
        <v>0</v>
      </c>
      <c r="AP28" s="138">
        <f>'１次下請入力シート'!AA27</f>
        <v>0</v>
      </c>
      <c r="AQ28" s="138">
        <f>'１次下請入力シート'!AB27</f>
        <v>0</v>
      </c>
      <c r="AR28" s="138">
        <f>'１次下請入力シート'!AC27</f>
        <v>0</v>
      </c>
      <c r="AS28" s="176">
        <f>'専門業者一覧表（印刷用・A3)'!AR32</f>
        <v>0</v>
      </c>
    </row>
    <row r="29" spans="1:45" ht="18" customHeight="1" x14ac:dyDescent="0.15">
      <c r="A29" s="35">
        <f t="shared" si="0"/>
        <v>22</v>
      </c>
      <c r="B29" s="71"/>
      <c r="C29" s="71"/>
      <c r="D29" s="79">
        <f>元請負人入力シート!D6</f>
        <v>0</v>
      </c>
      <c r="E29" s="79">
        <f>元請負人入力シート!D7</f>
        <v>0</v>
      </c>
      <c r="F29" s="80">
        <f>元請負人入力シート!D8</f>
        <v>0</v>
      </c>
      <c r="G29" s="80">
        <f>元請負人入力シート!D9</f>
        <v>0</v>
      </c>
      <c r="H29" s="81">
        <f>元請負人入力シート!D10</f>
        <v>0</v>
      </c>
      <c r="I29" s="79">
        <f>元請負人入力シート!D11</f>
        <v>0</v>
      </c>
      <c r="J29" s="79">
        <f>元請負人入力シート!D12</f>
        <v>0</v>
      </c>
      <c r="K29" s="79">
        <f>元請負人入力シート!D13</f>
        <v>0</v>
      </c>
      <c r="L29" s="79">
        <f>元請負人入力シート!D14</f>
        <v>0</v>
      </c>
      <c r="M29" s="79">
        <f>元請負人入力シート!D15</f>
        <v>0</v>
      </c>
      <c r="N29" s="79">
        <f>元請負人入力シート!D16</f>
        <v>0</v>
      </c>
      <c r="O29" s="79">
        <f>元請負人入力シート!D17</f>
        <v>0</v>
      </c>
      <c r="P29" s="79">
        <f>元請負人入力シート!D19</f>
        <v>0</v>
      </c>
      <c r="Q29" s="138">
        <f>'１次下請入力シート'!C28</f>
        <v>0</v>
      </c>
      <c r="R29" s="138">
        <f>'１次下請入力シート'!B28</f>
        <v>0</v>
      </c>
      <c r="S29" s="138">
        <f>'１次下請入力シート'!D28</f>
        <v>0</v>
      </c>
      <c r="T29" s="138">
        <f>'１次下請入力シート'!E28</f>
        <v>0</v>
      </c>
      <c r="U29" s="138">
        <f>'１次下請入力シート'!F28</f>
        <v>0</v>
      </c>
      <c r="V29" s="138">
        <f>'１次下請入力シート'!G28</f>
        <v>0</v>
      </c>
      <c r="W29" s="138">
        <f>'１次下請入力シート'!H28</f>
        <v>0</v>
      </c>
      <c r="X29" s="138">
        <f>'１次下請入力シート'!I28</f>
        <v>0</v>
      </c>
      <c r="Y29" s="138">
        <f>'１次下請入力シート'!J28</f>
        <v>0</v>
      </c>
      <c r="Z29" s="138">
        <f>'１次下請入力シート'!K28</f>
        <v>0</v>
      </c>
      <c r="AA29" s="138">
        <f>'１次下請入力シート'!L28</f>
        <v>0</v>
      </c>
      <c r="AB29" s="158">
        <f>'１次下請入力シート'!M28</f>
        <v>0</v>
      </c>
      <c r="AC29" s="148" t="str">
        <f>'１次下請入力シート'!N28</f>
        <v>第</v>
      </c>
      <c r="AD29" s="155">
        <f>'１次下請入力シート'!O28</f>
        <v>0</v>
      </c>
      <c r="AE29" s="152" t="str">
        <f>'１次下請入力シート'!P28</f>
        <v>号</v>
      </c>
      <c r="AF29" s="84" t="str">
        <f>IF(ISNUMBER('１次下請入力シート'!Q28),'１次下請入力シート'!Q28," ")</f>
        <v xml:space="preserve"> </v>
      </c>
      <c r="AG29" s="138">
        <f>'１次下請入力シート'!R28</f>
        <v>0</v>
      </c>
      <c r="AH29" s="138">
        <f>'１次下請入力シート'!S28</f>
        <v>0</v>
      </c>
      <c r="AI29" s="138">
        <f>'１次下請入力シート'!T28</f>
        <v>0</v>
      </c>
      <c r="AJ29" s="158">
        <f>'１次下請入力シート'!U28</f>
        <v>0</v>
      </c>
      <c r="AK29" s="148" t="str">
        <f>'１次下請入力シート'!V28</f>
        <v>第</v>
      </c>
      <c r="AL29" s="155">
        <f>'１次下請入力シート'!W28</f>
        <v>0</v>
      </c>
      <c r="AM29" s="152" t="str">
        <f>'１次下請入力シート'!X28</f>
        <v>号</v>
      </c>
      <c r="AN29" s="84" t="str">
        <f>IF(ISNUMBER('１次下請入力シート'!Y28),'１次下請入力シート'!Y28," ")</f>
        <v xml:space="preserve"> </v>
      </c>
      <c r="AO29" s="138">
        <f>'１次下請入力シート'!Z28</f>
        <v>0</v>
      </c>
      <c r="AP29" s="138">
        <f>'１次下請入力シート'!AA28</f>
        <v>0</v>
      </c>
      <c r="AQ29" s="138">
        <f>'１次下請入力シート'!AB28</f>
        <v>0</v>
      </c>
      <c r="AR29" s="138">
        <f>'１次下請入力シート'!AC28</f>
        <v>0</v>
      </c>
      <c r="AS29" s="176">
        <f>'専門業者一覧表（印刷用・A3)'!AR33</f>
        <v>0</v>
      </c>
    </row>
    <row r="30" spans="1:45" ht="18" customHeight="1" x14ac:dyDescent="0.15">
      <c r="A30" s="35">
        <f t="shared" si="0"/>
        <v>23</v>
      </c>
      <c r="B30" s="71"/>
      <c r="C30" s="71"/>
      <c r="D30" s="79">
        <f>元請負人入力シート!D6</f>
        <v>0</v>
      </c>
      <c r="E30" s="79">
        <f>元請負人入力シート!D7</f>
        <v>0</v>
      </c>
      <c r="F30" s="80">
        <f>元請負人入力シート!D8</f>
        <v>0</v>
      </c>
      <c r="G30" s="80">
        <f>元請負人入力シート!D9</f>
        <v>0</v>
      </c>
      <c r="H30" s="81">
        <f>元請負人入力シート!D10</f>
        <v>0</v>
      </c>
      <c r="I30" s="79">
        <f>元請負人入力シート!D11</f>
        <v>0</v>
      </c>
      <c r="J30" s="79">
        <f>元請負人入力シート!D12</f>
        <v>0</v>
      </c>
      <c r="K30" s="79">
        <f>元請負人入力シート!D13</f>
        <v>0</v>
      </c>
      <c r="L30" s="79">
        <f>元請負人入力シート!D14</f>
        <v>0</v>
      </c>
      <c r="M30" s="79">
        <f>元請負人入力シート!D15</f>
        <v>0</v>
      </c>
      <c r="N30" s="79">
        <f>元請負人入力シート!D16</f>
        <v>0</v>
      </c>
      <c r="O30" s="79">
        <f>元請負人入力シート!D17</f>
        <v>0</v>
      </c>
      <c r="P30" s="79">
        <f>元請負人入力シート!D19</f>
        <v>0</v>
      </c>
      <c r="Q30" s="138">
        <f>'１次下請入力シート'!C29</f>
        <v>0</v>
      </c>
      <c r="R30" s="138">
        <f>'１次下請入力シート'!B29</f>
        <v>0</v>
      </c>
      <c r="S30" s="138">
        <f>'１次下請入力シート'!D29</f>
        <v>0</v>
      </c>
      <c r="T30" s="138">
        <f>'１次下請入力シート'!E29</f>
        <v>0</v>
      </c>
      <c r="U30" s="138">
        <f>'１次下請入力シート'!F29</f>
        <v>0</v>
      </c>
      <c r="V30" s="138">
        <f>'１次下請入力シート'!G29</f>
        <v>0</v>
      </c>
      <c r="W30" s="138">
        <f>'１次下請入力シート'!H29</f>
        <v>0</v>
      </c>
      <c r="X30" s="138">
        <f>'１次下請入力シート'!I29</f>
        <v>0</v>
      </c>
      <c r="Y30" s="138">
        <f>'１次下請入力シート'!J29</f>
        <v>0</v>
      </c>
      <c r="Z30" s="138">
        <f>'１次下請入力シート'!K29</f>
        <v>0</v>
      </c>
      <c r="AA30" s="138">
        <f>'１次下請入力シート'!L29</f>
        <v>0</v>
      </c>
      <c r="AB30" s="158">
        <f>'１次下請入力シート'!M29</f>
        <v>0</v>
      </c>
      <c r="AC30" s="148" t="str">
        <f>'１次下請入力シート'!N29</f>
        <v>第</v>
      </c>
      <c r="AD30" s="155">
        <f>'１次下請入力シート'!O29</f>
        <v>0</v>
      </c>
      <c r="AE30" s="152" t="str">
        <f>'１次下請入力シート'!P29</f>
        <v>号</v>
      </c>
      <c r="AF30" s="84" t="str">
        <f>IF(ISNUMBER('１次下請入力シート'!Q29),'１次下請入力シート'!Q29," ")</f>
        <v xml:space="preserve"> </v>
      </c>
      <c r="AG30" s="138">
        <f>'１次下請入力シート'!R29</f>
        <v>0</v>
      </c>
      <c r="AH30" s="138">
        <f>'１次下請入力シート'!S29</f>
        <v>0</v>
      </c>
      <c r="AI30" s="138">
        <f>'１次下請入力シート'!T29</f>
        <v>0</v>
      </c>
      <c r="AJ30" s="158">
        <f>'１次下請入力シート'!U29</f>
        <v>0</v>
      </c>
      <c r="AK30" s="148" t="str">
        <f>'１次下請入力シート'!V29</f>
        <v>第</v>
      </c>
      <c r="AL30" s="155">
        <f>'１次下請入力シート'!W29</f>
        <v>0</v>
      </c>
      <c r="AM30" s="152" t="str">
        <f>'１次下請入力シート'!X29</f>
        <v>号</v>
      </c>
      <c r="AN30" s="84" t="str">
        <f>IF(ISNUMBER('１次下請入力シート'!Y29),'１次下請入力シート'!Y29," ")</f>
        <v xml:space="preserve"> </v>
      </c>
      <c r="AO30" s="138">
        <f>'１次下請入力シート'!Z29</f>
        <v>0</v>
      </c>
      <c r="AP30" s="138">
        <f>'１次下請入力シート'!AA29</f>
        <v>0</v>
      </c>
      <c r="AQ30" s="138">
        <f>'１次下請入力シート'!AB29</f>
        <v>0</v>
      </c>
      <c r="AR30" s="138">
        <f>'１次下請入力シート'!AC29</f>
        <v>0</v>
      </c>
      <c r="AS30" s="176">
        <f>'専門業者一覧表（印刷用・A3)'!AR34</f>
        <v>0</v>
      </c>
    </row>
    <row r="31" spans="1:45" ht="18" customHeight="1" x14ac:dyDescent="0.15">
      <c r="A31" s="35">
        <f t="shared" si="0"/>
        <v>24</v>
      </c>
      <c r="B31" s="71"/>
      <c r="C31" s="71"/>
      <c r="D31" s="79">
        <f>元請負人入力シート!D6</f>
        <v>0</v>
      </c>
      <c r="E31" s="79">
        <f>元請負人入力シート!D7</f>
        <v>0</v>
      </c>
      <c r="F31" s="80">
        <f>元請負人入力シート!D8</f>
        <v>0</v>
      </c>
      <c r="G31" s="80">
        <f>元請負人入力シート!D9</f>
        <v>0</v>
      </c>
      <c r="H31" s="81">
        <f>元請負人入力シート!D10</f>
        <v>0</v>
      </c>
      <c r="I31" s="79">
        <f>元請負人入力シート!D11</f>
        <v>0</v>
      </c>
      <c r="J31" s="79">
        <f>元請負人入力シート!D12</f>
        <v>0</v>
      </c>
      <c r="K31" s="79">
        <f>元請負人入力シート!D13</f>
        <v>0</v>
      </c>
      <c r="L31" s="79">
        <f>元請負人入力シート!D14</f>
        <v>0</v>
      </c>
      <c r="M31" s="79">
        <f>元請負人入力シート!D15</f>
        <v>0</v>
      </c>
      <c r="N31" s="79">
        <f>元請負人入力シート!D16</f>
        <v>0</v>
      </c>
      <c r="O31" s="79">
        <f>元請負人入力シート!D17</f>
        <v>0</v>
      </c>
      <c r="P31" s="79">
        <f>元請負人入力シート!D19</f>
        <v>0</v>
      </c>
      <c r="Q31" s="138">
        <f>'１次下請入力シート'!C30</f>
        <v>0</v>
      </c>
      <c r="R31" s="138">
        <f>'１次下請入力シート'!B30</f>
        <v>0</v>
      </c>
      <c r="S31" s="138">
        <f>'１次下請入力シート'!D30</f>
        <v>0</v>
      </c>
      <c r="T31" s="138">
        <f>'１次下請入力シート'!E30</f>
        <v>0</v>
      </c>
      <c r="U31" s="138">
        <f>'１次下請入力シート'!F30</f>
        <v>0</v>
      </c>
      <c r="V31" s="138">
        <f>'１次下請入力シート'!G30</f>
        <v>0</v>
      </c>
      <c r="W31" s="138">
        <f>'１次下請入力シート'!H30</f>
        <v>0</v>
      </c>
      <c r="X31" s="138">
        <f>'１次下請入力シート'!I30</f>
        <v>0</v>
      </c>
      <c r="Y31" s="138">
        <f>'１次下請入力シート'!J30</f>
        <v>0</v>
      </c>
      <c r="Z31" s="138">
        <f>'１次下請入力シート'!K30</f>
        <v>0</v>
      </c>
      <c r="AA31" s="138">
        <f>'１次下請入力シート'!L30</f>
        <v>0</v>
      </c>
      <c r="AB31" s="158">
        <f>'１次下請入力シート'!M30</f>
        <v>0</v>
      </c>
      <c r="AC31" s="148" t="str">
        <f>'１次下請入力シート'!N30</f>
        <v>第</v>
      </c>
      <c r="AD31" s="155">
        <f>'１次下請入力シート'!O30</f>
        <v>0</v>
      </c>
      <c r="AE31" s="152" t="str">
        <f>'１次下請入力シート'!P30</f>
        <v>号</v>
      </c>
      <c r="AF31" s="84" t="str">
        <f>IF(ISNUMBER('１次下請入力シート'!Q30),'１次下請入力シート'!Q30," ")</f>
        <v xml:space="preserve"> </v>
      </c>
      <c r="AG31" s="138">
        <f>'１次下請入力シート'!R30</f>
        <v>0</v>
      </c>
      <c r="AH31" s="138">
        <f>'１次下請入力シート'!S30</f>
        <v>0</v>
      </c>
      <c r="AI31" s="138">
        <f>'１次下請入力シート'!T30</f>
        <v>0</v>
      </c>
      <c r="AJ31" s="158">
        <f>'１次下請入力シート'!U30</f>
        <v>0</v>
      </c>
      <c r="AK31" s="148" t="str">
        <f>'１次下請入力シート'!V30</f>
        <v>第</v>
      </c>
      <c r="AL31" s="155">
        <f>'１次下請入力シート'!W30</f>
        <v>0</v>
      </c>
      <c r="AM31" s="152" t="str">
        <f>'１次下請入力シート'!X30</f>
        <v>号</v>
      </c>
      <c r="AN31" s="84" t="str">
        <f>IF(ISNUMBER('１次下請入力シート'!Y30),'１次下請入力シート'!Y30," ")</f>
        <v xml:space="preserve"> </v>
      </c>
      <c r="AO31" s="138">
        <f>'１次下請入力シート'!Z30</f>
        <v>0</v>
      </c>
      <c r="AP31" s="138">
        <f>'１次下請入力シート'!AA30</f>
        <v>0</v>
      </c>
      <c r="AQ31" s="138">
        <f>'１次下請入力シート'!AB30</f>
        <v>0</v>
      </c>
      <c r="AR31" s="138">
        <f>'１次下請入力シート'!AC30</f>
        <v>0</v>
      </c>
      <c r="AS31" s="176">
        <f>'専門業者一覧表（印刷用・A3)'!AR35</f>
        <v>0</v>
      </c>
    </row>
    <row r="32" spans="1:45" ht="18" customHeight="1" x14ac:dyDescent="0.15">
      <c r="A32" s="35">
        <f t="shared" si="0"/>
        <v>25</v>
      </c>
      <c r="B32" s="71"/>
      <c r="C32" s="71"/>
      <c r="D32" s="79">
        <f>元請負人入力シート!D6</f>
        <v>0</v>
      </c>
      <c r="E32" s="79">
        <f>元請負人入力シート!D7</f>
        <v>0</v>
      </c>
      <c r="F32" s="80">
        <f>元請負人入力シート!D8</f>
        <v>0</v>
      </c>
      <c r="G32" s="80">
        <f>元請負人入力シート!D9</f>
        <v>0</v>
      </c>
      <c r="H32" s="81">
        <f>元請負人入力シート!D10</f>
        <v>0</v>
      </c>
      <c r="I32" s="79">
        <f>元請負人入力シート!D11</f>
        <v>0</v>
      </c>
      <c r="J32" s="79">
        <f>元請負人入力シート!D12</f>
        <v>0</v>
      </c>
      <c r="K32" s="79">
        <f>元請負人入力シート!D13</f>
        <v>0</v>
      </c>
      <c r="L32" s="79">
        <f>元請負人入力シート!D14</f>
        <v>0</v>
      </c>
      <c r="M32" s="79">
        <f>元請負人入力シート!D15</f>
        <v>0</v>
      </c>
      <c r="N32" s="79">
        <f>元請負人入力シート!D16</f>
        <v>0</v>
      </c>
      <c r="O32" s="79">
        <f>元請負人入力シート!D17</f>
        <v>0</v>
      </c>
      <c r="P32" s="79">
        <f>元請負人入力シート!D19</f>
        <v>0</v>
      </c>
      <c r="Q32" s="138">
        <f>'１次下請入力シート'!C31</f>
        <v>0</v>
      </c>
      <c r="R32" s="138">
        <f>'１次下請入力シート'!B31</f>
        <v>0</v>
      </c>
      <c r="S32" s="138">
        <f>'１次下請入力シート'!D31</f>
        <v>0</v>
      </c>
      <c r="T32" s="138">
        <f>'１次下請入力シート'!E31</f>
        <v>0</v>
      </c>
      <c r="U32" s="138">
        <f>'１次下請入力シート'!F31</f>
        <v>0</v>
      </c>
      <c r="V32" s="138">
        <f>'１次下請入力シート'!G31</f>
        <v>0</v>
      </c>
      <c r="W32" s="138">
        <f>'１次下請入力シート'!H31</f>
        <v>0</v>
      </c>
      <c r="X32" s="138">
        <f>'１次下請入力シート'!I31</f>
        <v>0</v>
      </c>
      <c r="Y32" s="138">
        <f>'１次下請入力シート'!J31</f>
        <v>0</v>
      </c>
      <c r="Z32" s="138">
        <f>'１次下請入力シート'!K31</f>
        <v>0</v>
      </c>
      <c r="AA32" s="138">
        <f>'１次下請入力シート'!L31</f>
        <v>0</v>
      </c>
      <c r="AB32" s="158">
        <f>'１次下請入力シート'!M31</f>
        <v>0</v>
      </c>
      <c r="AC32" s="148" t="str">
        <f>'１次下請入力シート'!N31</f>
        <v>第</v>
      </c>
      <c r="AD32" s="155">
        <f>'１次下請入力シート'!O31</f>
        <v>0</v>
      </c>
      <c r="AE32" s="152" t="str">
        <f>'１次下請入力シート'!P31</f>
        <v>号</v>
      </c>
      <c r="AF32" s="84" t="str">
        <f>IF(ISNUMBER('１次下請入力シート'!Q31),'１次下請入力シート'!Q31," ")</f>
        <v xml:space="preserve"> </v>
      </c>
      <c r="AG32" s="138">
        <f>'１次下請入力シート'!R31</f>
        <v>0</v>
      </c>
      <c r="AH32" s="138">
        <f>'１次下請入力シート'!S31</f>
        <v>0</v>
      </c>
      <c r="AI32" s="138">
        <f>'１次下請入力シート'!T31</f>
        <v>0</v>
      </c>
      <c r="AJ32" s="158">
        <f>'１次下請入力シート'!U31</f>
        <v>0</v>
      </c>
      <c r="AK32" s="148" t="str">
        <f>'１次下請入力シート'!V31</f>
        <v>第</v>
      </c>
      <c r="AL32" s="155">
        <f>'１次下請入力シート'!W31</f>
        <v>0</v>
      </c>
      <c r="AM32" s="152" t="str">
        <f>'１次下請入力シート'!X31</f>
        <v>号</v>
      </c>
      <c r="AN32" s="84" t="str">
        <f>IF(ISNUMBER('１次下請入力シート'!Y31),'１次下請入力シート'!Y31," ")</f>
        <v xml:space="preserve"> </v>
      </c>
      <c r="AO32" s="138">
        <f>'１次下請入力シート'!Z31</f>
        <v>0</v>
      </c>
      <c r="AP32" s="138">
        <f>'１次下請入力シート'!AA31</f>
        <v>0</v>
      </c>
      <c r="AQ32" s="138">
        <f>'１次下請入力シート'!AB31</f>
        <v>0</v>
      </c>
      <c r="AR32" s="138">
        <f>'１次下請入力シート'!AC31</f>
        <v>0</v>
      </c>
      <c r="AS32" s="176">
        <f>'専門業者一覧表（印刷用・A3)'!AR36</f>
        <v>0</v>
      </c>
    </row>
    <row r="33" spans="1:45" ht="18" customHeight="1" x14ac:dyDescent="0.15">
      <c r="A33" s="35">
        <f t="shared" si="0"/>
        <v>26</v>
      </c>
      <c r="B33" s="71"/>
      <c r="C33" s="71"/>
      <c r="D33" s="79">
        <f>元請負人入力シート!D6</f>
        <v>0</v>
      </c>
      <c r="E33" s="79">
        <f>元請負人入力シート!D7</f>
        <v>0</v>
      </c>
      <c r="F33" s="80">
        <f>元請負人入力シート!D8</f>
        <v>0</v>
      </c>
      <c r="G33" s="80">
        <f>元請負人入力シート!D9</f>
        <v>0</v>
      </c>
      <c r="H33" s="81">
        <f>元請負人入力シート!D10</f>
        <v>0</v>
      </c>
      <c r="I33" s="79">
        <f>元請負人入力シート!D11</f>
        <v>0</v>
      </c>
      <c r="J33" s="79">
        <f>元請負人入力シート!D12</f>
        <v>0</v>
      </c>
      <c r="K33" s="79">
        <f>元請負人入力シート!D13</f>
        <v>0</v>
      </c>
      <c r="L33" s="79">
        <f>元請負人入力シート!D14</f>
        <v>0</v>
      </c>
      <c r="M33" s="79">
        <f>元請負人入力シート!D15</f>
        <v>0</v>
      </c>
      <c r="N33" s="79">
        <f>元請負人入力シート!D16</f>
        <v>0</v>
      </c>
      <c r="O33" s="79">
        <f>元請負人入力シート!D17</f>
        <v>0</v>
      </c>
      <c r="P33" s="79">
        <f>元請負人入力シート!D19</f>
        <v>0</v>
      </c>
      <c r="Q33" s="138">
        <f>'１次下請入力シート'!C32</f>
        <v>0</v>
      </c>
      <c r="R33" s="138">
        <f>'１次下請入力シート'!B32</f>
        <v>0</v>
      </c>
      <c r="S33" s="138">
        <f>'１次下請入力シート'!D32</f>
        <v>0</v>
      </c>
      <c r="T33" s="138">
        <f>'１次下請入力シート'!E32</f>
        <v>0</v>
      </c>
      <c r="U33" s="138">
        <f>'１次下請入力シート'!F32</f>
        <v>0</v>
      </c>
      <c r="V33" s="138">
        <f>'１次下請入力シート'!G32</f>
        <v>0</v>
      </c>
      <c r="W33" s="138">
        <f>'１次下請入力シート'!H32</f>
        <v>0</v>
      </c>
      <c r="X33" s="138">
        <f>'１次下請入力シート'!I32</f>
        <v>0</v>
      </c>
      <c r="Y33" s="138">
        <f>'１次下請入力シート'!J32</f>
        <v>0</v>
      </c>
      <c r="Z33" s="138">
        <f>'１次下請入力シート'!K32</f>
        <v>0</v>
      </c>
      <c r="AA33" s="138">
        <f>'１次下請入力シート'!L32</f>
        <v>0</v>
      </c>
      <c r="AB33" s="158">
        <f>'１次下請入力シート'!M32</f>
        <v>0</v>
      </c>
      <c r="AC33" s="148" t="str">
        <f>'１次下請入力シート'!N32</f>
        <v>第</v>
      </c>
      <c r="AD33" s="155">
        <f>'１次下請入力シート'!O32</f>
        <v>0</v>
      </c>
      <c r="AE33" s="152" t="str">
        <f>'１次下請入力シート'!P32</f>
        <v>号</v>
      </c>
      <c r="AF33" s="84" t="str">
        <f>IF(ISNUMBER('１次下請入力シート'!Q32),'１次下請入力シート'!Q32," ")</f>
        <v xml:space="preserve"> </v>
      </c>
      <c r="AG33" s="138">
        <f>'１次下請入力シート'!R32</f>
        <v>0</v>
      </c>
      <c r="AH33" s="138">
        <f>'１次下請入力シート'!S32</f>
        <v>0</v>
      </c>
      <c r="AI33" s="138">
        <f>'１次下請入力シート'!T32</f>
        <v>0</v>
      </c>
      <c r="AJ33" s="158">
        <f>'１次下請入力シート'!U32</f>
        <v>0</v>
      </c>
      <c r="AK33" s="148" t="str">
        <f>'１次下請入力シート'!V32</f>
        <v>第</v>
      </c>
      <c r="AL33" s="155">
        <f>'１次下請入力シート'!W32</f>
        <v>0</v>
      </c>
      <c r="AM33" s="152" t="str">
        <f>'１次下請入力シート'!X32</f>
        <v>号</v>
      </c>
      <c r="AN33" s="84" t="str">
        <f>IF(ISNUMBER('１次下請入力シート'!Y32),'１次下請入力シート'!Y32," ")</f>
        <v xml:space="preserve"> </v>
      </c>
      <c r="AO33" s="138">
        <f>'１次下請入力シート'!Z32</f>
        <v>0</v>
      </c>
      <c r="AP33" s="138">
        <f>'１次下請入力シート'!AA32</f>
        <v>0</v>
      </c>
      <c r="AQ33" s="138">
        <f>'１次下請入力シート'!AB32</f>
        <v>0</v>
      </c>
      <c r="AR33" s="138">
        <f>'１次下請入力シート'!AC32</f>
        <v>0</v>
      </c>
      <c r="AS33" s="176">
        <f>'専門業者一覧表（印刷用・A3)'!AR37</f>
        <v>0</v>
      </c>
    </row>
    <row r="34" spans="1:45" ht="18" customHeight="1" x14ac:dyDescent="0.15">
      <c r="A34" s="35">
        <f t="shared" si="0"/>
        <v>27</v>
      </c>
      <c r="B34" s="71"/>
      <c r="C34" s="71"/>
      <c r="D34" s="79">
        <f>元請負人入力シート!D6</f>
        <v>0</v>
      </c>
      <c r="E34" s="79">
        <f>元請負人入力シート!D7</f>
        <v>0</v>
      </c>
      <c r="F34" s="80">
        <f>元請負人入力シート!D8</f>
        <v>0</v>
      </c>
      <c r="G34" s="80">
        <f>元請負人入力シート!D9</f>
        <v>0</v>
      </c>
      <c r="H34" s="81">
        <f>元請負人入力シート!D10</f>
        <v>0</v>
      </c>
      <c r="I34" s="79">
        <f>元請負人入力シート!D11</f>
        <v>0</v>
      </c>
      <c r="J34" s="79">
        <f>元請負人入力シート!D12</f>
        <v>0</v>
      </c>
      <c r="K34" s="79">
        <f>元請負人入力シート!D13</f>
        <v>0</v>
      </c>
      <c r="L34" s="79">
        <f>元請負人入力シート!D14</f>
        <v>0</v>
      </c>
      <c r="M34" s="79">
        <f>元請負人入力シート!D15</f>
        <v>0</v>
      </c>
      <c r="N34" s="79">
        <f>元請負人入力シート!D16</f>
        <v>0</v>
      </c>
      <c r="O34" s="79">
        <f>元請負人入力シート!D17</f>
        <v>0</v>
      </c>
      <c r="P34" s="79">
        <f>元請負人入力シート!D19</f>
        <v>0</v>
      </c>
      <c r="Q34" s="138">
        <f>'１次下請入力シート'!C33</f>
        <v>0</v>
      </c>
      <c r="R34" s="138">
        <f>'１次下請入力シート'!B33</f>
        <v>0</v>
      </c>
      <c r="S34" s="138">
        <f>'１次下請入力シート'!D33</f>
        <v>0</v>
      </c>
      <c r="T34" s="138">
        <f>'１次下請入力シート'!E33</f>
        <v>0</v>
      </c>
      <c r="U34" s="138">
        <f>'１次下請入力シート'!F33</f>
        <v>0</v>
      </c>
      <c r="V34" s="138">
        <f>'１次下請入力シート'!G33</f>
        <v>0</v>
      </c>
      <c r="W34" s="138">
        <f>'１次下請入力シート'!H33</f>
        <v>0</v>
      </c>
      <c r="X34" s="138">
        <f>'１次下請入力シート'!I33</f>
        <v>0</v>
      </c>
      <c r="Y34" s="138">
        <f>'１次下請入力シート'!J33</f>
        <v>0</v>
      </c>
      <c r="Z34" s="138">
        <f>'１次下請入力シート'!K33</f>
        <v>0</v>
      </c>
      <c r="AA34" s="138">
        <f>'１次下請入力シート'!L33</f>
        <v>0</v>
      </c>
      <c r="AB34" s="158">
        <f>'１次下請入力シート'!M33</f>
        <v>0</v>
      </c>
      <c r="AC34" s="148" t="str">
        <f>'１次下請入力シート'!N33</f>
        <v>第</v>
      </c>
      <c r="AD34" s="155">
        <f>'１次下請入力シート'!O33</f>
        <v>0</v>
      </c>
      <c r="AE34" s="152" t="str">
        <f>'１次下請入力シート'!P33</f>
        <v>号</v>
      </c>
      <c r="AF34" s="84" t="str">
        <f>IF(ISNUMBER('１次下請入力シート'!Q33),'１次下請入力シート'!Q33," ")</f>
        <v xml:space="preserve"> </v>
      </c>
      <c r="AG34" s="138">
        <f>'１次下請入力シート'!R33</f>
        <v>0</v>
      </c>
      <c r="AH34" s="138">
        <f>'１次下請入力シート'!S33</f>
        <v>0</v>
      </c>
      <c r="AI34" s="138">
        <f>'１次下請入力シート'!T33</f>
        <v>0</v>
      </c>
      <c r="AJ34" s="158">
        <f>'１次下請入力シート'!U33</f>
        <v>0</v>
      </c>
      <c r="AK34" s="148" t="str">
        <f>'１次下請入力シート'!V33</f>
        <v>第</v>
      </c>
      <c r="AL34" s="155">
        <f>'１次下請入力シート'!W33</f>
        <v>0</v>
      </c>
      <c r="AM34" s="152" t="str">
        <f>'１次下請入力シート'!X33</f>
        <v>号</v>
      </c>
      <c r="AN34" s="84" t="str">
        <f>IF(ISNUMBER('１次下請入力シート'!Y33),'１次下請入力シート'!Y33," ")</f>
        <v xml:space="preserve"> </v>
      </c>
      <c r="AO34" s="138">
        <f>'１次下請入力シート'!Z33</f>
        <v>0</v>
      </c>
      <c r="AP34" s="138">
        <f>'１次下請入力シート'!AA33</f>
        <v>0</v>
      </c>
      <c r="AQ34" s="138">
        <f>'１次下請入力シート'!AB33</f>
        <v>0</v>
      </c>
      <c r="AR34" s="138">
        <f>'１次下請入力シート'!AC33</f>
        <v>0</v>
      </c>
      <c r="AS34" s="176">
        <f>'専門業者一覧表（印刷用・A3)'!AR38</f>
        <v>0</v>
      </c>
    </row>
    <row r="35" spans="1:45" ht="18" customHeight="1" x14ac:dyDescent="0.15">
      <c r="A35" s="35">
        <f t="shared" si="0"/>
        <v>28</v>
      </c>
      <c r="B35" s="71"/>
      <c r="C35" s="71"/>
      <c r="D35" s="79">
        <f>元請負人入力シート!D6</f>
        <v>0</v>
      </c>
      <c r="E35" s="79">
        <f>元請負人入力シート!D7</f>
        <v>0</v>
      </c>
      <c r="F35" s="80">
        <f>元請負人入力シート!D8</f>
        <v>0</v>
      </c>
      <c r="G35" s="80">
        <f>元請負人入力シート!D9</f>
        <v>0</v>
      </c>
      <c r="H35" s="81">
        <f>元請負人入力シート!D10</f>
        <v>0</v>
      </c>
      <c r="I35" s="79">
        <f>元請負人入力シート!D11</f>
        <v>0</v>
      </c>
      <c r="J35" s="79">
        <f>元請負人入力シート!D12</f>
        <v>0</v>
      </c>
      <c r="K35" s="79">
        <f>元請負人入力シート!D13</f>
        <v>0</v>
      </c>
      <c r="L35" s="79">
        <f>元請負人入力シート!D14</f>
        <v>0</v>
      </c>
      <c r="M35" s="79">
        <f>元請負人入力シート!D15</f>
        <v>0</v>
      </c>
      <c r="N35" s="79">
        <f>元請負人入力シート!D16</f>
        <v>0</v>
      </c>
      <c r="O35" s="79">
        <f>元請負人入力シート!D17</f>
        <v>0</v>
      </c>
      <c r="P35" s="79">
        <f>元請負人入力シート!D19</f>
        <v>0</v>
      </c>
      <c r="Q35" s="138">
        <f>'１次下請入力シート'!C34</f>
        <v>0</v>
      </c>
      <c r="R35" s="138">
        <f>'１次下請入力シート'!B34</f>
        <v>0</v>
      </c>
      <c r="S35" s="138">
        <f>'１次下請入力シート'!D34</f>
        <v>0</v>
      </c>
      <c r="T35" s="138">
        <f>'１次下請入力シート'!E34</f>
        <v>0</v>
      </c>
      <c r="U35" s="138">
        <f>'１次下請入力シート'!F34</f>
        <v>0</v>
      </c>
      <c r="V35" s="138">
        <f>'１次下請入力シート'!G34</f>
        <v>0</v>
      </c>
      <c r="W35" s="138">
        <f>'１次下請入力シート'!H34</f>
        <v>0</v>
      </c>
      <c r="X35" s="138">
        <f>'１次下請入力シート'!I34</f>
        <v>0</v>
      </c>
      <c r="Y35" s="138">
        <f>'１次下請入力シート'!J34</f>
        <v>0</v>
      </c>
      <c r="Z35" s="138">
        <f>'１次下請入力シート'!K34</f>
        <v>0</v>
      </c>
      <c r="AA35" s="138">
        <f>'１次下請入力シート'!L34</f>
        <v>0</v>
      </c>
      <c r="AB35" s="158">
        <f>'１次下請入力シート'!M34</f>
        <v>0</v>
      </c>
      <c r="AC35" s="148" t="str">
        <f>'１次下請入力シート'!N34</f>
        <v>第</v>
      </c>
      <c r="AD35" s="155">
        <f>'１次下請入力シート'!O34</f>
        <v>0</v>
      </c>
      <c r="AE35" s="152" t="str">
        <f>'１次下請入力シート'!P34</f>
        <v>号</v>
      </c>
      <c r="AF35" s="84" t="str">
        <f>IF(ISNUMBER('１次下請入力シート'!Q34),'１次下請入力シート'!Q34," ")</f>
        <v xml:space="preserve"> </v>
      </c>
      <c r="AG35" s="138">
        <f>'１次下請入力シート'!R34</f>
        <v>0</v>
      </c>
      <c r="AH35" s="138">
        <f>'１次下請入力シート'!S34</f>
        <v>0</v>
      </c>
      <c r="AI35" s="138">
        <f>'１次下請入力シート'!T34</f>
        <v>0</v>
      </c>
      <c r="AJ35" s="158">
        <f>'１次下請入力シート'!U34</f>
        <v>0</v>
      </c>
      <c r="AK35" s="148" t="str">
        <f>'１次下請入力シート'!V34</f>
        <v>第</v>
      </c>
      <c r="AL35" s="155">
        <f>'１次下請入力シート'!W34</f>
        <v>0</v>
      </c>
      <c r="AM35" s="152" t="str">
        <f>'１次下請入力シート'!X34</f>
        <v>号</v>
      </c>
      <c r="AN35" s="84" t="str">
        <f>IF(ISNUMBER('１次下請入力シート'!Y34),'１次下請入力シート'!Y34," ")</f>
        <v xml:space="preserve"> </v>
      </c>
      <c r="AO35" s="138">
        <f>'１次下請入力シート'!Z34</f>
        <v>0</v>
      </c>
      <c r="AP35" s="138">
        <f>'１次下請入力シート'!AA34</f>
        <v>0</v>
      </c>
      <c r="AQ35" s="138">
        <f>'１次下請入力シート'!AB34</f>
        <v>0</v>
      </c>
      <c r="AR35" s="138">
        <f>'１次下請入力シート'!AC34</f>
        <v>0</v>
      </c>
      <c r="AS35" s="176">
        <f>'専門業者一覧表（印刷用・A3)'!AR39</f>
        <v>0</v>
      </c>
    </row>
    <row r="36" spans="1:45" ht="18" customHeight="1" x14ac:dyDescent="0.15">
      <c r="A36" s="35">
        <f t="shared" si="0"/>
        <v>29</v>
      </c>
      <c r="B36" s="71"/>
      <c r="C36" s="71"/>
      <c r="D36" s="79">
        <f>元請負人入力シート!D6</f>
        <v>0</v>
      </c>
      <c r="E36" s="79">
        <f>元請負人入力シート!D7</f>
        <v>0</v>
      </c>
      <c r="F36" s="80">
        <f>元請負人入力シート!D8</f>
        <v>0</v>
      </c>
      <c r="G36" s="80">
        <f>元請負人入力シート!D9</f>
        <v>0</v>
      </c>
      <c r="H36" s="81">
        <f>元請負人入力シート!D10</f>
        <v>0</v>
      </c>
      <c r="I36" s="79">
        <f>元請負人入力シート!D11</f>
        <v>0</v>
      </c>
      <c r="J36" s="79">
        <f>元請負人入力シート!D12</f>
        <v>0</v>
      </c>
      <c r="K36" s="79">
        <f>元請負人入力シート!D13</f>
        <v>0</v>
      </c>
      <c r="L36" s="79">
        <f>元請負人入力シート!D14</f>
        <v>0</v>
      </c>
      <c r="M36" s="79">
        <f>元請負人入力シート!D15</f>
        <v>0</v>
      </c>
      <c r="N36" s="79">
        <f>元請負人入力シート!D16</f>
        <v>0</v>
      </c>
      <c r="O36" s="79">
        <f>元請負人入力シート!D17</f>
        <v>0</v>
      </c>
      <c r="P36" s="79">
        <f>元請負人入力シート!D19</f>
        <v>0</v>
      </c>
      <c r="Q36" s="138">
        <f>'１次下請入力シート'!C35</f>
        <v>0</v>
      </c>
      <c r="R36" s="138">
        <f>'１次下請入力シート'!B35</f>
        <v>0</v>
      </c>
      <c r="S36" s="138">
        <f>'１次下請入力シート'!D35</f>
        <v>0</v>
      </c>
      <c r="T36" s="138">
        <f>'１次下請入力シート'!E35</f>
        <v>0</v>
      </c>
      <c r="U36" s="138">
        <f>'１次下請入力シート'!F35</f>
        <v>0</v>
      </c>
      <c r="V36" s="138">
        <f>'１次下請入力シート'!G35</f>
        <v>0</v>
      </c>
      <c r="W36" s="138">
        <f>'１次下請入力シート'!H35</f>
        <v>0</v>
      </c>
      <c r="X36" s="138">
        <f>'１次下請入力シート'!I35</f>
        <v>0</v>
      </c>
      <c r="Y36" s="138">
        <f>'１次下請入力シート'!J35</f>
        <v>0</v>
      </c>
      <c r="Z36" s="138">
        <f>'１次下請入力シート'!K35</f>
        <v>0</v>
      </c>
      <c r="AA36" s="138">
        <f>'１次下請入力シート'!L35</f>
        <v>0</v>
      </c>
      <c r="AB36" s="158">
        <f>'１次下請入力シート'!M35</f>
        <v>0</v>
      </c>
      <c r="AC36" s="148" t="str">
        <f>'１次下請入力シート'!N35</f>
        <v>第</v>
      </c>
      <c r="AD36" s="155">
        <f>'１次下請入力シート'!O35</f>
        <v>0</v>
      </c>
      <c r="AE36" s="152" t="str">
        <f>'１次下請入力シート'!P35</f>
        <v>号</v>
      </c>
      <c r="AF36" s="84" t="str">
        <f>IF(ISNUMBER('１次下請入力シート'!Q35),'１次下請入力シート'!Q35," ")</f>
        <v xml:space="preserve"> </v>
      </c>
      <c r="AG36" s="138">
        <f>'１次下請入力シート'!R35</f>
        <v>0</v>
      </c>
      <c r="AH36" s="138">
        <f>'１次下請入力シート'!S35</f>
        <v>0</v>
      </c>
      <c r="AI36" s="138">
        <f>'１次下請入力シート'!T35</f>
        <v>0</v>
      </c>
      <c r="AJ36" s="158">
        <f>'１次下請入力シート'!U35</f>
        <v>0</v>
      </c>
      <c r="AK36" s="148" t="str">
        <f>'１次下請入力シート'!V35</f>
        <v>第</v>
      </c>
      <c r="AL36" s="155">
        <f>'１次下請入力シート'!W35</f>
        <v>0</v>
      </c>
      <c r="AM36" s="152" t="str">
        <f>'１次下請入力シート'!X35</f>
        <v>号</v>
      </c>
      <c r="AN36" s="84" t="str">
        <f>IF(ISNUMBER('１次下請入力シート'!Y35),'１次下請入力シート'!Y35," ")</f>
        <v xml:space="preserve"> </v>
      </c>
      <c r="AO36" s="138">
        <f>'１次下請入力シート'!Z35</f>
        <v>0</v>
      </c>
      <c r="AP36" s="138">
        <f>'１次下請入力シート'!AA35</f>
        <v>0</v>
      </c>
      <c r="AQ36" s="138">
        <f>'１次下請入力シート'!AB35</f>
        <v>0</v>
      </c>
      <c r="AR36" s="138">
        <f>'１次下請入力シート'!AC35</f>
        <v>0</v>
      </c>
      <c r="AS36" s="176">
        <f>'専門業者一覧表（印刷用・A3)'!AR40</f>
        <v>0</v>
      </c>
    </row>
    <row r="37" spans="1:45" ht="18" customHeight="1" x14ac:dyDescent="0.15">
      <c r="A37" s="35">
        <f t="shared" si="0"/>
        <v>30</v>
      </c>
      <c r="B37" s="71"/>
      <c r="C37" s="71"/>
      <c r="D37" s="79">
        <f>元請負人入力シート!D6</f>
        <v>0</v>
      </c>
      <c r="E37" s="79">
        <f>元請負人入力シート!D7</f>
        <v>0</v>
      </c>
      <c r="F37" s="80">
        <f>元請負人入力シート!D8</f>
        <v>0</v>
      </c>
      <c r="G37" s="80">
        <f>元請負人入力シート!D9</f>
        <v>0</v>
      </c>
      <c r="H37" s="81">
        <f>元請負人入力シート!D10</f>
        <v>0</v>
      </c>
      <c r="I37" s="79">
        <f>元請負人入力シート!D11</f>
        <v>0</v>
      </c>
      <c r="J37" s="79">
        <f>元請負人入力シート!D12</f>
        <v>0</v>
      </c>
      <c r="K37" s="79">
        <f>元請負人入力シート!D13</f>
        <v>0</v>
      </c>
      <c r="L37" s="79">
        <f>元請負人入力シート!D14</f>
        <v>0</v>
      </c>
      <c r="M37" s="79">
        <f>元請負人入力シート!D15</f>
        <v>0</v>
      </c>
      <c r="N37" s="79">
        <f>元請負人入力シート!D16</f>
        <v>0</v>
      </c>
      <c r="O37" s="79">
        <f>元請負人入力シート!D17</f>
        <v>0</v>
      </c>
      <c r="P37" s="79">
        <f>元請負人入力シート!D19</f>
        <v>0</v>
      </c>
      <c r="Q37" s="138">
        <f>'１次下請入力シート'!C36</f>
        <v>0</v>
      </c>
      <c r="R37" s="138">
        <f>'１次下請入力シート'!B36</f>
        <v>0</v>
      </c>
      <c r="S37" s="138">
        <f>'１次下請入力シート'!D36</f>
        <v>0</v>
      </c>
      <c r="T37" s="138">
        <f>'１次下請入力シート'!E36</f>
        <v>0</v>
      </c>
      <c r="U37" s="138">
        <f>'１次下請入力シート'!F36</f>
        <v>0</v>
      </c>
      <c r="V37" s="138">
        <f>'１次下請入力シート'!G36</f>
        <v>0</v>
      </c>
      <c r="W37" s="138">
        <f>'１次下請入力シート'!H36</f>
        <v>0</v>
      </c>
      <c r="X37" s="138">
        <f>'１次下請入力シート'!I36</f>
        <v>0</v>
      </c>
      <c r="Y37" s="138">
        <f>'１次下請入力シート'!J36</f>
        <v>0</v>
      </c>
      <c r="Z37" s="138">
        <f>'１次下請入力シート'!K36</f>
        <v>0</v>
      </c>
      <c r="AA37" s="138">
        <f>'１次下請入力シート'!L36</f>
        <v>0</v>
      </c>
      <c r="AB37" s="158">
        <f>'１次下請入力シート'!M36</f>
        <v>0</v>
      </c>
      <c r="AC37" s="148" t="str">
        <f>'１次下請入力シート'!N36</f>
        <v>第</v>
      </c>
      <c r="AD37" s="155">
        <f>'１次下請入力シート'!O36</f>
        <v>0</v>
      </c>
      <c r="AE37" s="152" t="str">
        <f>'１次下請入力シート'!P36</f>
        <v>号</v>
      </c>
      <c r="AF37" s="84" t="str">
        <f>IF(ISNUMBER('１次下請入力シート'!Q36),'１次下請入力シート'!Q36," ")</f>
        <v xml:space="preserve"> </v>
      </c>
      <c r="AG37" s="138">
        <f>'１次下請入力シート'!R36</f>
        <v>0</v>
      </c>
      <c r="AH37" s="138">
        <f>'１次下請入力シート'!S36</f>
        <v>0</v>
      </c>
      <c r="AI37" s="138">
        <f>'１次下請入力シート'!T36</f>
        <v>0</v>
      </c>
      <c r="AJ37" s="158">
        <f>'１次下請入力シート'!U36</f>
        <v>0</v>
      </c>
      <c r="AK37" s="148" t="str">
        <f>'１次下請入力シート'!V36</f>
        <v>第</v>
      </c>
      <c r="AL37" s="155">
        <f>'１次下請入力シート'!W36</f>
        <v>0</v>
      </c>
      <c r="AM37" s="152" t="str">
        <f>'１次下請入力シート'!X36</f>
        <v>号</v>
      </c>
      <c r="AN37" s="84" t="str">
        <f>IF(ISNUMBER('１次下請入力シート'!Y36),'１次下請入力シート'!Y36," ")</f>
        <v xml:space="preserve"> </v>
      </c>
      <c r="AO37" s="138">
        <f>'１次下請入力シート'!Z36</f>
        <v>0</v>
      </c>
      <c r="AP37" s="138">
        <f>'１次下請入力シート'!AA36</f>
        <v>0</v>
      </c>
      <c r="AQ37" s="138">
        <f>'１次下請入力シート'!AB36</f>
        <v>0</v>
      </c>
      <c r="AR37" s="138">
        <f>'１次下請入力シート'!AC36</f>
        <v>0</v>
      </c>
      <c r="AS37" s="176">
        <f>'専門業者一覧表（印刷用・A3)'!AR41</f>
        <v>0</v>
      </c>
    </row>
    <row r="38" spans="1:45" ht="18" customHeight="1" x14ac:dyDescent="0.15">
      <c r="A38" s="35">
        <f t="shared" si="0"/>
        <v>31</v>
      </c>
      <c r="B38" s="71"/>
      <c r="C38" s="71"/>
      <c r="D38" s="79">
        <f>元請負人入力シート!D6</f>
        <v>0</v>
      </c>
      <c r="E38" s="79">
        <f>元請負人入力シート!D7</f>
        <v>0</v>
      </c>
      <c r="F38" s="80">
        <f>元請負人入力シート!D8</f>
        <v>0</v>
      </c>
      <c r="G38" s="80">
        <f>元請負人入力シート!D9</f>
        <v>0</v>
      </c>
      <c r="H38" s="81">
        <f>元請負人入力シート!D10</f>
        <v>0</v>
      </c>
      <c r="I38" s="79">
        <f>元請負人入力シート!D11</f>
        <v>0</v>
      </c>
      <c r="J38" s="79">
        <f>元請負人入力シート!D12</f>
        <v>0</v>
      </c>
      <c r="K38" s="79">
        <f>元請負人入力シート!D13</f>
        <v>0</v>
      </c>
      <c r="L38" s="79">
        <f>元請負人入力シート!D14</f>
        <v>0</v>
      </c>
      <c r="M38" s="79">
        <f>元請負人入力シート!D15</f>
        <v>0</v>
      </c>
      <c r="N38" s="79">
        <f>元請負人入力シート!D16</f>
        <v>0</v>
      </c>
      <c r="O38" s="79">
        <f>元請負人入力シート!D17</f>
        <v>0</v>
      </c>
      <c r="P38" s="79">
        <f>元請負人入力シート!D19</f>
        <v>0</v>
      </c>
      <c r="Q38" s="138">
        <f>'１次下請入力シート'!C37</f>
        <v>0</v>
      </c>
      <c r="R38" s="138">
        <f>'１次下請入力シート'!B37</f>
        <v>0</v>
      </c>
      <c r="S38" s="138">
        <f>'１次下請入力シート'!D37</f>
        <v>0</v>
      </c>
      <c r="T38" s="138">
        <f>'１次下請入力シート'!E37</f>
        <v>0</v>
      </c>
      <c r="U38" s="138">
        <f>'１次下請入力シート'!F37</f>
        <v>0</v>
      </c>
      <c r="V38" s="138">
        <f>'１次下請入力シート'!G37</f>
        <v>0</v>
      </c>
      <c r="W38" s="138">
        <f>'１次下請入力シート'!H37</f>
        <v>0</v>
      </c>
      <c r="X38" s="138">
        <f>'１次下請入力シート'!I37</f>
        <v>0</v>
      </c>
      <c r="Y38" s="138">
        <f>'１次下請入力シート'!J37</f>
        <v>0</v>
      </c>
      <c r="Z38" s="138">
        <f>'１次下請入力シート'!K37</f>
        <v>0</v>
      </c>
      <c r="AA38" s="138">
        <f>'１次下請入力シート'!L37</f>
        <v>0</v>
      </c>
      <c r="AB38" s="158">
        <f>'１次下請入力シート'!M37</f>
        <v>0</v>
      </c>
      <c r="AC38" s="148" t="str">
        <f>'１次下請入力シート'!N37</f>
        <v>第</v>
      </c>
      <c r="AD38" s="155">
        <f>'１次下請入力シート'!O37</f>
        <v>0</v>
      </c>
      <c r="AE38" s="152" t="str">
        <f>'１次下請入力シート'!P37</f>
        <v>号</v>
      </c>
      <c r="AF38" s="84" t="str">
        <f>IF(ISNUMBER('１次下請入力シート'!Q37),'１次下請入力シート'!Q37," ")</f>
        <v xml:space="preserve"> </v>
      </c>
      <c r="AG38" s="138">
        <f>'１次下請入力シート'!R37</f>
        <v>0</v>
      </c>
      <c r="AH38" s="138">
        <f>'１次下請入力シート'!S37</f>
        <v>0</v>
      </c>
      <c r="AI38" s="138">
        <f>'１次下請入力シート'!T37</f>
        <v>0</v>
      </c>
      <c r="AJ38" s="158">
        <f>'１次下請入力シート'!U37</f>
        <v>0</v>
      </c>
      <c r="AK38" s="148" t="str">
        <f>'１次下請入力シート'!V37</f>
        <v>第</v>
      </c>
      <c r="AL38" s="155">
        <f>'１次下請入力シート'!W37</f>
        <v>0</v>
      </c>
      <c r="AM38" s="152" t="str">
        <f>'１次下請入力シート'!X37</f>
        <v>号</v>
      </c>
      <c r="AN38" s="84" t="str">
        <f>IF(ISNUMBER('１次下請入力シート'!Y37),'１次下請入力シート'!Y37," ")</f>
        <v xml:space="preserve"> </v>
      </c>
      <c r="AO38" s="138">
        <f>'１次下請入力シート'!Z37</f>
        <v>0</v>
      </c>
      <c r="AP38" s="138">
        <f>'１次下請入力シート'!AA37</f>
        <v>0</v>
      </c>
      <c r="AQ38" s="138">
        <f>'１次下請入力シート'!AB37</f>
        <v>0</v>
      </c>
      <c r="AR38" s="138">
        <f>'１次下請入力シート'!AC37</f>
        <v>0</v>
      </c>
      <c r="AS38" s="176">
        <f>'専門業者一覧表（印刷用・A3)'!AR42</f>
        <v>0</v>
      </c>
    </row>
    <row r="39" spans="1:45" ht="18" customHeight="1" x14ac:dyDescent="0.15">
      <c r="A39" s="35">
        <f t="shared" si="0"/>
        <v>32</v>
      </c>
      <c r="B39" s="71"/>
      <c r="C39" s="71"/>
      <c r="D39" s="79">
        <f>元請負人入力シート!D6</f>
        <v>0</v>
      </c>
      <c r="E39" s="79">
        <f>元請負人入力シート!D7</f>
        <v>0</v>
      </c>
      <c r="F39" s="80">
        <f>元請負人入力シート!D8</f>
        <v>0</v>
      </c>
      <c r="G39" s="80">
        <f>元請負人入力シート!D9</f>
        <v>0</v>
      </c>
      <c r="H39" s="81">
        <f>元請負人入力シート!D10</f>
        <v>0</v>
      </c>
      <c r="I39" s="79">
        <f>元請負人入力シート!D11</f>
        <v>0</v>
      </c>
      <c r="J39" s="79">
        <f>元請負人入力シート!D12</f>
        <v>0</v>
      </c>
      <c r="K39" s="79">
        <f>元請負人入力シート!D13</f>
        <v>0</v>
      </c>
      <c r="L39" s="79">
        <f>元請負人入力シート!D14</f>
        <v>0</v>
      </c>
      <c r="M39" s="79">
        <f>元請負人入力シート!D15</f>
        <v>0</v>
      </c>
      <c r="N39" s="79">
        <f>元請負人入力シート!D16</f>
        <v>0</v>
      </c>
      <c r="O39" s="79">
        <f>元請負人入力シート!D17</f>
        <v>0</v>
      </c>
      <c r="P39" s="79">
        <f>元請負人入力シート!D19</f>
        <v>0</v>
      </c>
      <c r="Q39" s="138">
        <f>'１次下請入力シート'!C38</f>
        <v>0</v>
      </c>
      <c r="R39" s="138">
        <f>'１次下請入力シート'!B38</f>
        <v>0</v>
      </c>
      <c r="S39" s="138">
        <f>'１次下請入力シート'!D38</f>
        <v>0</v>
      </c>
      <c r="T39" s="138">
        <f>'１次下請入力シート'!E38</f>
        <v>0</v>
      </c>
      <c r="U39" s="138">
        <f>'１次下請入力シート'!F38</f>
        <v>0</v>
      </c>
      <c r="V39" s="138">
        <f>'１次下請入力シート'!G38</f>
        <v>0</v>
      </c>
      <c r="W39" s="138">
        <f>'１次下請入力シート'!H38</f>
        <v>0</v>
      </c>
      <c r="X39" s="138">
        <f>'１次下請入力シート'!I38</f>
        <v>0</v>
      </c>
      <c r="Y39" s="138">
        <f>'１次下請入力シート'!J38</f>
        <v>0</v>
      </c>
      <c r="Z39" s="138">
        <f>'１次下請入力シート'!K38</f>
        <v>0</v>
      </c>
      <c r="AA39" s="138">
        <f>'１次下請入力シート'!L38</f>
        <v>0</v>
      </c>
      <c r="AB39" s="158">
        <f>'１次下請入力シート'!M38</f>
        <v>0</v>
      </c>
      <c r="AC39" s="148" t="str">
        <f>'１次下請入力シート'!N38</f>
        <v>第</v>
      </c>
      <c r="AD39" s="155">
        <f>'１次下請入力シート'!O38</f>
        <v>0</v>
      </c>
      <c r="AE39" s="152" t="str">
        <f>'１次下請入力シート'!P38</f>
        <v>号</v>
      </c>
      <c r="AF39" s="84" t="str">
        <f>IF(ISNUMBER('１次下請入力シート'!Q38),'１次下請入力シート'!Q38," ")</f>
        <v xml:space="preserve"> </v>
      </c>
      <c r="AG39" s="138">
        <f>'１次下請入力シート'!R38</f>
        <v>0</v>
      </c>
      <c r="AH39" s="138">
        <f>'１次下請入力シート'!S38</f>
        <v>0</v>
      </c>
      <c r="AI39" s="138">
        <f>'１次下請入力シート'!T38</f>
        <v>0</v>
      </c>
      <c r="AJ39" s="158">
        <f>'１次下請入力シート'!U38</f>
        <v>0</v>
      </c>
      <c r="AK39" s="148" t="str">
        <f>'１次下請入力シート'!V38</f>
        <v>第</v>
      </c>
      <c r="AL39" s="155">
        <f>'１次下請入力シート'!W38</f>
        <v>0</v>
      </c>
      <c r="AM39" s="152" t="str">
        <f>'１次下請入力シート'!X38</f>
        <v>号</v>
      </c>
      <c r="AN39" s="84" t="str">
        <f>IF(ISNUMBER('１次下請入力シート'!Y38),'１次下請入力シート'!Y38," ")</f>
        <v xml:space="preserve"> </v>
      </c>
      <c r="AO39" s="138">
        <f>'１次下請入力シート'!Z38</f>
        <v>0</v>
      </c>
      <c r="AP39" s="138">
        <f>'１次下請入力シート'!AA38</f>
        <v>0</v>
      </c>
      <c r="AQ39" s="138">
        <f>'１次下請入力シート'!AB38</f>
        <v>0</v>
      </c>
      <c r="AR39" s="138">
        <f>'１次下請入力シート'!AC38</f>
        <v>0</v>
      </c>
      <c r="AS39" s="176">
        <f>'専門業者一覧表（印刷用・A3)'!AR43</f>
        <v>0</v>
      </c>
    </row>
    <row r="40" spans="1:45" ht="18" customHeight="1" x14ac:dyDescent="0.15">
      <c r="A40" s="35">
        <f t="shared" si="0"/>
        <v>33</v>
      </c>
      <c r="B40" s="71"/>
      <c r="C40" s="71"/>
      <c r="D40" s="79">
        <f>元請負人入力シート!D6</f>
        <v>0</v>
      </c>
      <c r="E40" s="79">
        <f>元請負人入力シート!D7</f>
        <v>0</v>
      </c>
      <c r="F40" s="80">
        <f>元請負人入力シート!D8</f>
        <v>0</v>
      </c>
      <c r="G40" s="80">
        <f>元請負人入力シート!D9</f>
        <v>0</v>
      </c>
      <c r="H40" s="81">
        <f>元請負人入力シート!D10</f>
        <v>0</v>
      </c>
      <c r="I40" s="79">
        <f>元請負人入力シート!D11</f>
        <v>0</v>
      </c>
      <c r="J40" s="79">
        <f>元請負人入力シート!D12</f>
        <v>0</v>
      </c>
      <c r="K40" s="79">
        <f>元請負人入力シート!D13</f>
        <v>0</v>
      </c>
      <c r="L40" s="79">
        <f>元請負人入力シート!D14</f>
        <v>0</v>
      </c>
      <c r="M40" s="79">
        <f>元請負人入力シート!D15</f>
        <v>0</v>
      </c>
      <c r="N40" s="79">
        <f>元請負人入力シート!D16</f>
        <v>0</v>
      </c>
      <c r="O40" s="79">
        <f>元請負人入力シート!D17</f>
        <v>0</v>
      </c>
      <c r="P40" s="79">
        <f>元請負人入力シート!D19</f>
        <v>0</v>
      </c>
      <c r="Q40" s="138">
        <f>'１次下請入力シート'!C39</f>
        <v>0</v>
      </c>
      <c r="R40" s="138">
        <f>'１次下請入力シート'!B39</f>
        <v>0</v>
      </c>
      <c r="S40" s="138">
        <f>'１次下請入力シート'!D39</f>
        <v>0</v>
      </c>
      <c r="T40" s="138">
        <f>'１次下請入力シート'!E39</f>
        <v>0</v>
      </c>
      <c r="U40" s="138">
        <f>'１次下請入力シート'!F39</f>
        <v>0</v>
      </c>
      <c r="V40" s="138">
        <f>'１次下請入力シート'!G39</f>
        <v>0</v>
      </c>
      <c r="W40" s="138">
        <f>'１次下請入力シート'!H39</f>
        <v>0</v>
      </c>
      <c r="X40" s="138">
        <f>'１次下請入力シート'!I39</f>
        <v>0</v>
      </c>
      <c r="Y40" s="138">
        <f>'１次下請入力シート'!J39</f>
        <v>0</v>
      </c>
      <c r="Z40" s="138">
        <f>'１次下請入力シート'!K39</f>
        <v>0</v>
      </c>
      <c r="AA40" s="138">
        <f>'１次下請入力シート'!L39</f>
        <v>0</v>
      </c>
      <c r="AB40" s="158">
        <f>'１次下請入力シート'!M39</f>
        <v>0</v>
      </c>
      <c r="AC40" s="148" t="str">
        <f>'１次下請入力シート'!N39</f>
        <v>第</v>
      </c>
      <c r="AD40" s="155">
        <f>'１次下請入力シート'!O39</f>
        <v>0</v>
      </c>
      <c r="AE40" s="152" t="str">
        <f>'１次下請入力シート'!P39</f>
        <v>号</v>
      </c>
      <c r="AF40" s="84" t="str">
        <f>IF(ISNUMBER('１次下請入力シート'!Q39),'１次下請入力シート'!Q39," ")</f>
        <v xml:space="preserve"> </v>
      </c>
      <c r="AG40" s="138">
        <f>'１次下請入力シート'!R39</f>
        <v>0</v>
      </c>
      <c r="AH40" s="138">
        <f>'１次下請入力シート'!S39</f>
        <v>0</v>
      </c>
      <c r="AI40" s="138">
        <f>'１次下請入力シート'!T39</f>
        <v>0</v>
      </c>
      <c r="AJ40" s="158">
        <f>'１次下請入力シート'!U39</f>
        <v>0</v>
      </c>
      <c r="AK40" s="148" t="str">
        <f>'１次下請入力シート'!V39</f>
        <v>第</v>
      </c>
      <c r="AL40" s="155">
        <f>'１次下請入力シート'!W39</f>
        <v>0</v>
      </c>
      <c r="AM40" s="152" t="str">
        <f>'１次下請入力シート'!X39</f>
        <v>号</v>
      </c>
      <c r="AN40" s="84" t="str">
        <f>IF(ISNUMBER('１次下請入力シート'!Y39),'１次下請入力シート'!Y39," ")</f>
        <v xml:space="preserve"> </v>
      </c>
      <c r="AO40" s="138">
        <f>'１次下請入力シート'!Z39</f>
        <v>0</v>
      </c>
      <c r="AP40" s="138">
        <f>'１次下請入力シート'!AA39</f>
        <v>0</v>
      </c>
      <c r="AQ40" s="138">
        <f>'１次下請入力シート'!AB39</f>
        <v>0</v>
      </c>
      <c r="AR40" s="138">
        <f>'１次下請入力シート'!AC39</f>
        <v>0</v>
      </c>
      <c r="AS40" s="176">
        <f>'専門業者一覧表（印刷用・A3)'!AR44</f>
        <v>0</v>
      </c>
    </row>
    <row r="41" spans="1:45" ht="18" customHeight="1" x14ac:dyDescent="0.15">
      <c r="A41" s="35">
        <f t="shared" si="0"/>
        <v>34</v>
      </c>
      <c r="B41" s="71"/>
      <c r="C41" s="71"/>
      <c r="D41" s="79">
        <f>元請負人入力シート!D6</f>
        <v>0</v>
      </c>
      <c r="E41" s="79">
        <f>元請負人入力シート!D7</f>
        <v>0</v>
      </c>
      <c r="F41" s="80">
        <f>元請負人入力シート!D8</f>
        <v>0</v>
      </c>
      <c r="G41" s="80">
        <f>元請負人入力シート!D9</f>
        <v>0</v>
      </c>
      <c r="H41" s="81">
        <f>元請負人入力シート!D10</f>
        <v>0</v>
      </c>
      <c r="I41" s="79">
        <f>元請負人入力シート!D11</f>
        <v>0</v>
      </c>
      <c r="J41" s="79">
        <f>元請負人入力シート!D12</f>
        <v>0</v>
      </c>
      <c r="K41" s="79">
        <f>元請負人入力シート!D13</f>
        <v>0</v>
      </c>
      <c r="L41" s="79">
        <f>元請負人入力シート!D14</f>
        <v>0</v>
      </c>
      <c r="M41" s="79">
        <f>元請負人入力シート!D15</f>
        <v>0</v>
      </c>
      <c r="N41" s="79">
        <f>元請負人入力シート!D16</f>
        <v>0</v>
      </c>
      <c r="O41" s="79">
        <f>元請負人入力シート!D17</f>
        <v>0</v>
      </c>
      <c r="P41" s="79">
        <f>元請負人入力シート!D19</f>
        <v>0</v>
      </c>
      <c r="Q41" s="138">
        <f>'１次下請入力シート'!C40</f>
        <v>0</v>
      </c>
      <c r="R41" s="138">
        <f>'１次下請入力シート'!B40</f>
        <v>0</v>
      </c>
      <c r="S41" s="138">
        <f>'１次下請入力シート'!D40</f>
        <v>0</v>
      </c>
      <c r="T41" s="138">
        <f>'１次下請入力シート'!E40</f>
        <v>0</v>
      </c>
      <c r="U41" s="138">
        <f>'１次下請入力シート'!F40</f>
        <v>0</v>
      </c>
      <c r="V41" s="138">
        <f>'１次下請入力シート'!G40</f>
        <v>0</v>
      </c>
      <c r="W41" s="138">
        <f>'１次下請入力シート'!H40</f>
        <v>0</v>
      </c>
      <c r="X41" s="138">
        <f>'１次下請入力シート'!I40</f>
        <v>0</v>
      </c>
      <c r="Y41" s="138">
        <f>'１次下請入力シート'!J40</f>
        <v>0</v>
      </c>
      <c r="Z41" s="138">
        <f>'１次下請入力シート'!K40</f>
        <v>0</v>
      </c>
      <c r="AA41" s="138">
        <f>'１次下請入力シート'!L40</f>
        <v>0</v>
      </c>
      <c r="AB41" s="158">
        <f>'１次下請入力シート'!M40</f>
        <v>0</v>
      </c>
      <c r="AC41" s="148" t="str">
        <f>'１次下請入力シート'!N40</f>
        <v>第</v>
      </c>
      <c r="AD41" s="155">
        <f>'１次下請入力シート'!O40</f>
        <v>0</v>
      </c>
      <c r="AE41" s="152" t="str">
        <f>'１次下請入力シート'!P40</f>
        <v>号</v>
      </c>
      <c r="AF41" s="84" t="str">
        <f>IF(ISNUMBER('１次下請入力シート'!Q40),'１次下請入力シート'!Q40," ")</f>
        <v xml:space="preserve"> </v>
      </c>
      <c r="AG41" s="138">
        <f>'１次下請入力シート'!R40</f>
        <v>0</v>
      </c>
      <c r="AH41" s="138">
        <f>'１次下請入力シート'!S40</f>
        <v>0</v>
      </c>
      <c r="AI41" s="138">
        <f>'１次下請入力シート'!T40</f>
        <v>0</v>
      </c>
      <c r="AJ41" s="158">
        <f>'１次下請入力シート'!U40</f>
        <v>0</v>
      </c>
      <c r="AK41" s="148" t="str">
        <f>'１次下請入力シート'!V40</f>
        <v>第</v>
      </c>
      <c r="AL41" s="155">
        <f>'１次下請入力シート'!W40</f>
        <v>0</v>
      </c>
      <c r="AM41" s="152" t="str">
        <f>'１次下請入力シート'!X40</f>
        <v>号</v>
      </c>
      <c r="AN41" s="84" t="str">
        <f>IF(ISNUMBER('１次下請入力シート'!Y40),'１次下請入力シート'!Y40," ")</f>
        <v xml:space="preserve"> </v>
      </c>
      <c r="AO41" s="138">
        <f>'１次下請入力シート'!Z40</f>
        <v>0</v>
      </c>
      <c r="AP41" s="138">
        <f>'１次下請入力シート'!AA40</f>
        <v>0</v>
      </c>
      <c r="AQ41" s="138">
        <f>'１次下請入力シート'!AB40</f>
        <v>0</v>
      </c>
      <c r="AR41" s="138">
        <f>'１次下請入力シート'!AC40</f>
        <v>0</v>
      </c>
      <c r="AS41" s="176">
        <f>'専門業者一覧表（印刷用・A3)'!AR45</f>
        <v>0</v>
      </c>
    </row>
    <row r="42" spans="1:45" ht="18" customHeight="1" x14ac:dyDescent="0.15">
      <c r="A42" s="35">
        <f t="shared" si="0"/>
        <v>35</v>
      </c>
      <c r="B42" s="71"/>
      <c r="C42" s="71"/>
      <c r="D42" s="79">
        <f>元請負人入力シート!D6</f>
        <v>0</v>
      </c>
      <c r="E42" s="79">
        <f>元請負人入力シート!D7</f>
        <v>0</v>
      </c>
      <c r="F42" s="80">
        <f>元請負人入力シート!D8</f>
        <v>0</v>
      </c>
      <c r="G42" s="80">
        <f>元請負人入力シート!D9</f>
        <v>0</v>
      </c>
      <c r="H42" s="81">
        <f>元請負人入力シート!D10</f>
        <v>0</v>
      </c>
      <c r="I42" s="79">
        <f>元請負人入力シート!D11</f>
        <v>0</v>
      </c>
      <c r="J42" s="79">
        <f>元請負人入力シート!D12</f>
        <v>0</v>
      </c>
      <c r="K42" s="79">
        <f>元請負人入力シート!D13</f>
        <v>0</v>
      </c>
      <c r="L42" s="79">
        <f>元請負人入力シート!D14</f>
        <v>0</v>
      </c>
      <c r="M42" s="79">
        <f>元請負人入力シート!D15</f>
        <v>0</v>
      </c>
      <c r="N42" s="79">
        <f>元請負人入力シート!D16</f>
        <v>0</v>
      </c>
      <c r="O42" s="79">
        <f>元請負人入力シート!D17</f>
        <v>0</v>
      </c>
      <c r="P42" s="79">
        <f>元請負人入力シート!D19</f>
        <v>0</v>
      </c>
      <c r="Q42" s="138">
        <f>'１次下請入力シート'!C41</f>
        <v>0</v>
      </c>
      <c r="R42" s="138">
        <f>'１次下請入力シート'!B41</f>
        <v>0</v>
      </c>
      <c r="S42" s="138">
        <f>'１次下請入力シート'!D41</f>
        <v>0</v>
      </c>
      <c r="T42" s="138">
        <f>'１次下請入力シート'!E41</f>
        <v>0</v>
      </c>
      <c r="U42" s="138">
        <f>'１次下請入力シート'!F41</f>
        <v>0</v>
      </c>
      <c r="V42" s="138">
        <f>'１次下請入力シート'!G41</f>
        <v>0</v>
      </c>
      <c r="W42" s="138">
        <f>'１次下請入力シート'!H41</f>
        <v>0</v>
      </c>
      <c r="X42" s="138">
        <f>'１次下請入力シート'!I41</f>
        <v>0</v>
      </c>
      <c r="Y42" s="138">
        <f>'１次下請入力シート'!J41</f>
        <v>0</v>
      </c>
      <c r="Z42" s="138">
        <f>'１次下請入力シート'!K41</f>
        <v>0</v>
      </c>
      <c r="AA42" s="138">
        <f>'１次下請入力シート'!L41</f>
        <v>0</v>
      </c>
      <c r="AB42" s="158">
        <f>'１次下請入力シート'!M41</f>
        <v>0</v>
      </c>
      <c r="AC42" s="148" t="str">
        <f>'１次下請入力シート'!N41</f>
        <v>第</v>
      </c>
      <c r="AD42" s="155">
        <f>'１次下請入力シート'!O41</f>
        <v>0</v>
      </c>
      <c r="AE42" s="152" t="str">
        <f>'１次下請入力シート'!P41</f>
        <v>号</v>
      </c>
      <c r="AF42" s="84" t="str">
        <f>IF(ISNUMBER('１次下請入力シート'!Q41),'１次下請入力シート'!Q41," ")</f>
        <v xml:space="preserve"> </v>
      </c>
      <c r="AG42" s="138">
        <f>'１次下請入力シート'!R41</f>
        <v>0</v>
      </c>
      <c r="AH42" s="138">
        <f>'１次下請入力シート'!S41</f>
        <v>0</v>
      </c>
      <c r="AI42" s="138">
        <f>'１次下請入力シート'!T41</f>
        <v>0</v>
      </c>
      <c r="AJ42" s="158">
        <f>'１次下請入力シート'!U41</f>
        <v>0</v>
      </c>
      <c r="AK42" s="148" t="str">
        <f>'１次下請入力シート'!V41</f>
        <v>第</v>
      </c>
      <c r="AL42" s="155">
        <f>'１次下請入力シート'!W41</f>
        <v>0</v>
      </c>
      <c r="AM42" s="152" t="str">
        <f>'１次下請入力シート'!X41</f>
        <v>号</v>
      </c>
      <c r="AN42" s="84" t="str">
        <f>IF(ISNUMBER('１次下請入力シート'!Y41),'１次下請入力シート'!Y41," ")</f>
        <v xml:space="preserve"> </v>
      </c>
      <c r="AO42" s="138">
        <f>'１次下請入力シート'!Z41</f>
        <v>0</v>
      </c>
      <c r="AP42" s="138">
        <f>'１次下請入力シート'!AA41</f>
        <v>0</v>
      </c>
      <c r="AQ42" s="138">
        <f>'１次下請入力シート'!AB41</f>
        <v>0</v>
      </c>
      <c r="AR42" s="138">
        <f>'１次下請入力シート'!AC41</f>
        <v>0</v>
      </c>
      <c r="AS42" s="176">
        <f>'専門業者一覧表（印刷用・A3)'!AR46</f>
        <v>0</v>
      </c>
    </row>
    <row r="43" spans="1:45" ht="18" customHeight="1" x14ac:dyDescent="0.15">
      <c r="A43" s="35">
        <f t="shared" si="0"/>
        <v>36</v>
      </c>
      <c r="B43" s="71"/>
      <c r="C43" s="71"/>
      <c r="D43" s="79">
        <f>元請負人入力シート!D6</f>
        <v>0</v>
      </c>
      <c r="E43" s="79">
        <f>元請負人入力シート!D7</f>
        <v>0</v>
      </c>
      <c r="F43" s="80">
        <f>元請負人入力シート!D8</f>
        <v>0</v>
      </c>
      <c r="G43" s="80">
        <f>元請負人入力シート!D9</f>
        <v>0</v>
      </c>
      <c r="H43" s="81">
        <f>元請負人入力シート!D10</f>
        <v>0</v>
      </c>
      <c r="I43" s="79">
        <f>元請負人入力シート!D11</f>
        <v>0</v>
      </c>
      <c r="J43" s="79">
        <f>元請負人入力シート!D12</f>
        <v>0</v>
      </c>
      <c r="K43" s="79">
        <f>元請負人入力シート!D13</f>
        <v>0</v>
      </c>
      <c r="L43" s="79">
        <f>元請負人入力シート!D14</f>
        <v>0</v>
      </c>
      <c r="M43" s="79">
        <f>元請負人入力シート!D15</f>
        <v>0</v>
      </c>
      <c r="N43" s="79">
        <f>元請負人入力シート!D16</f>
        <v>0</v>
      </c>
      <c r="O43" s="79">
        <f>元請負人入力シート!D17</f>
        <v>0</v>
      </c>
      <c r="P43" s="79">
        <f>元請負人入力シート!D19</f>
        <v>0</v>
      </c>
      <c r="Q43" s="138">
        <f>'１次下請入力シート'!C42</f>
        <v>0</v>
      </c>
      <c r="R43" s="138">
        <f>'１次下請入力シート'!B42</f>
        <v>0</v>
      </c>
      <c r="S43" s="138">
        <f>'１次下請入力シート'!D42</f>
        <v>0</v>
      </c>
      <c r="T43" s="138">
        <f>'１次下請入力シート'!E42</f>
        <v>0</v>
      </c>
      <c r="U43" s="138">
        <f>'１次下請入力シート'!F42</f>
        <v>0</v>
      </c>
      <c r="V43" s="138">
        <f>'１次下請入力シート'!G42</f>
        <v>0</v>
      </c>
      <c r="W43" s="138">
        <f>'１次下請入力シート'!H42</f>
        <v>0</v>
      </c>
      <c r="X43" s="138">
        <f>'１次下請入力シート'!I42</f>
        <v>0</v>
      </c>
      <c r="Y43" s="138">
        <f>'１次下請入力シート'!J42</f>
        <v>0</v>
      </c>
      <c r="Z43" s="138">
        <f>'１次下請入力シート'!K42</f>
        <v>0</v>
      </c>
      <c r="AA43" s="138">
        <f>'１次下請入力シート'!L42</f>
        <v>0</v>
      </c>
      <c r="AB43" s="158">
        <f>'１次下請入力シート'!M42</f>
        <v>0</v>
      </c>
      <c r="AC43" s="148" t="str">
        <f>'１次下請入力シート'!N42</f>
        <v>第</v>
      </c>
      <c r="AD43" s="155">
        <f>'１次下請入力シート'!O42</f>
        <v>0</v>
      </c>
      <c r="AE43" s="152" t="str">
        <f>'１次下請入力シート'!P42</f>
        <v>号</v>
      </c>
      <c r="AF43" s="84" t="str">
        <f>IF(ISNUMBER('１次下請入力シート'!Q42),'１次下請入力シート'!Q42," ")</f>
        <v xml:space="preserve"> </v>
      </c>
      <c r="AG43" s="138">
        <f>'１次下請入力シート'!R42</f>
        <v>0</v>
      </c>
      <c r="AH43" s="138">
        <f>'１次下請入力シート'!S42</f>
        <v>0</v>
      </c>
      <c r="AI43" s="138">
        <f>'１次下請入力シート'!T42</f>
        <v>0</v>
      </c>
      <c r="AJ43" s="158">
        <f>'１次下請入力シート'!U42</f>
        <v>0</v>
      </c>
      <c r="AK43" s="148" t="str">
        <f>'１次下請入力シート'!V42</f>
        <v>第</v>
      </c>
      <c r="AL43" s="155">
        <f>'１次下請入力シート'!W42</f>
        <v>0</v>
      </c>
      <c r="AM43" s="152" t="str">
        <f>'１次下請入力シート'!X42</f>
        <v>号</v>
      </c>
      <c r="AN43" s="84" t="str">
        <f>IF(ISNUMBER('１次下請入力シート'!Y42),'１次下請入力シート'!Y42," ")</f>
        <v xml:space="preserve"> </v>
      </c>
      <c r="AO43" s="138">
        <f>'１次下請入力シート'!Z42</f>
        <v>0</v>
      </c>
      <c r="AP43" s="138">
        <f>'１次下請入力シート'!AA42</f>
        <v>0</v>
      </c>
      <c r="AQ43" s="138">
        <f>'１次下請入力シート'!AB42</f>
        <v>0</v>
      </c>
      <c r="AR43" s="138">
        <f>'１次下請入力シート'!AC42</f>
        <v>0</v>
      </c>
      <c r="AS43" s="176">
        <f>'専門業者一覧表（印刷用・A3)'!AR47</f>
        <v>0</v>
      </c>
    </row>
    <row r="44" spans="1:45" ht="18" customHeight="1" x14ac:dyDescent="0.15">
      <c r="A44" s="35">
        <f t="shared" si="0"/>
        <v>37</v>
      </c>
      <c r="B44" s="71"/>
      <c r="C44" s="71"/>
      <c r="D44" s="79">
        <f>元請負人入力シート!D6</f>
        <v>0</v>
      </c>
      <c r="E44" s="79">
        <f>元請負人入力シート!D7</f>
        <v>0</v>
      </c>
      <c r="F44" s="80">
        <f>元請負人入力シート!D8</f>
        <v>0</v>
      </c>
      <c r="G44" s="80">
        <f>元請負人入力シート!D9</f>
        <v>0</v>
      </c>
      <c r="H44" s="81">
        <f>元請負人入力シート!D10</f>
        <v>0</v>
      </c>
      <c r="I44" s="79">
        <f>元請負人入力シート!D11</f>
        <v>0</v>
      </c>
      <c r="J44" s="79">
        <f>元請負人入力シート!D12</f>
        <v>0</v>
      </c>
      <c r="K44" s="79">
        <f>元請負人入力シート!D13</f>
        <v>0</v>
      </c>
      <c r="L44" s="79">
        <f>元請負人入力シート!D14</f>
        <v>0</v>
      </c>
      <c r="M44" s="79">
        <f>元請負人入力シート!D15</f>
        <v>0</v>
      </c>
      <c r="N44" s="79">
        <f>元請負人入力シート!D16</f>
        <v>0</v>
      </c>
      <c r="O44" s="79">
        <f>元請負人入力シート!D17</f>
        <v>0</v>
      </c>
      <c r="P44" s="79">
        <f>元請負人入力シート!D19</f>
        <v>0</v>
      </c>
      <c r="Q44" s="138">
        <f>'１次下請入力シート'!C43</f>
        <v>0</v>
      </c>
      <c r="R44" s="138">
        <f>'１次下請入力シート'!B43</f>
        <v>0</v>
      </c>
      <c r="S44" s="138">
        <f>'１次下請入力シート'!D43</f>
        <v>0</v>
      </c>
      <c r="T44" s="138">
        <f>'１次下請入力シート'!E43</f>
        <v>0</v>
      </c>
      <c r="U44" s="138">
        <f>'１次下請入力シート'!F43</f>
        <v>0</v>
      </c>
      <c r="V44" s="138">
        <f>'１次下請入力シート'!G43</f>
        <v>0</v>
      </c>
      <c r="W44" s="138">
        <f>'１次下請入力シート'!H43</f>
        <v>0</v>
      </c>
      <c r="X44" s="138">
        <f>'１次下請入力シート'!I43</f>
        <v>0</v>
      </c>
      <c r="Y44" s="138">
        <f>'１次下請入力シート'!J43</f>
        <v>0</v>
      </c>
      <c r="Z44" s="138">
        <f>'１次下請入力シート'!K43</f>
        <v>0</v>
      </c>
      <c r="AA44" s="138">
        <f>'１次下請入力シート'!L43</f>
        <v>0</v>
      </c>
      <c r="AB44" s="158">
        <f>'１次下請入力シート'!M43</f>
        <v>0</v>
      </c>
      <c r="AC44" s="148" t="str">
        <f>'１次下請入力シート'!N43</f>
        <v>第</v>
      </c>
      <c r="AD44" s="155">
        <f>'１次下請入力シート'!O43</f>
        <v>0</v>
      </c>
      <c r="AE44" s="152" t="str">
        <f>'１次下請入力シート'!P43</f>
        <v>号</v>
      </c>
      <c r="AF44" s="84" t="str">
        <f>IF(ISNUMBER('１次下請入力シート'!Q43),'１次下請入力シート'!Q43," ")</f>
        <v xml:space="preserve"> </v>
      </c>
      <c r="AG44" s="138">
        <f>'１次下請入力シート'!R43</f>
        <v>0</v>
      </c>
      <c r="AH44" s="138">
        <f>'１次下請入力シート'!S43</f>
        <v>0</v>
      </c>
      <c r="AI44" s="138">
        <f>'１次下請入力シート'!T43</f>
        <v>0</v>
      </c>
      <c r="AJ44" s="158">
        <f>'１次下請入力シート'!U43</f>
        <v>0</v>
      </c>
      <c r="AK44" s="148" t="str">
        <f>'１次下請入力シート'!V43</f>
        <v>第</v>
      </c>
      <c r="AL44" s="155">
        <f>'１次下請入力シート'!W43</f>
        <v>0</v>
      </c>
      <c r="AM44" s="152" t="str">
        <f>'１次下請入力シート'!X43</f>
        <v>号</v>
      </c>
      <c r="AN44" s="84" t="str">
        <f>IF(ISNUMBER('１次下請入力シート'!Y43),'１次下請入力シート'!Y43," ")</f>
        <v xml:space="preserve"> </v>
      </c>
      <c r="AO44" s="138">
        <f>'１次下請入力シート'!Z43</f>
        <v>0</v>
      </c>
      <c r="AP44" s="138">
        <f>'１次下請入力シート'!AA43</f>
        <v>0</v>
      </c>
      <c r="AQ44" s="138">
        <f>'１次下請入力シート'!AB43</f>
        <v>0</v>
      </c>
      <c r="AR44" s="138">
        <f>'１次下請入力シート'!AC43</f>
        <v>0</v>
      </c>
      <c r="AS44" s="176">
        <f>'専門業者一覧表（印刷用・A3)'!AR48</f>
        <v>0</v>
      </c>
    </row>
    <row r="45" spans="1:45" ht="18" customHeight="1" x14ac:dyDescent="0.15">
      <c r="A45" s="35">
        <f t="shared" si="0"/>
        <v>38</v>
      </c>
      <c r="B45" s="71"/>
      <c r="C45" s="71"/>
      <c r="D45" s="79">
        <f>元請負人入力シート!D6</f>
        <v>0</v>
      </c>
      <c r="E45" s="79">
        <f>元請負人入力シート!D7</f>
        <v>0</v>
      </c>
      <c r="F45" s="80">
        <f>元請負人入力シート!D8</f>
        <v>0</v>
      </c>
      <c r="G45" s="80">
        <f>元請負人入力シート!D9</f>
        <v>0</v>
      </c>
      <c r="H45" s="81">
        <f>元請負人入力シート!D10</f>
        <v>0</v>
      </c>
      <c r="I45" s="79">
        <f>元請負人入力シート!D11</f>
        <v>0</v>
      </c>
      <c r="J45" s="79">
        <f>元請負人入力シート!D12</f>
        <v>0</v>
      </c>
      <c r="K45" s="79">
        <f>元請負人入力シート!D13</f>
        <v>0</v>
      </c>
      <c r="L45" s="79">
        <f>元請負人入力シート!D14</f>
        <v>0</v>
      </c>
      <c r="M45" s="79">
        <f>元請負人入力シート!D15</f>
        <v>0</v>
      </c>
      <c r="N45" s="79">
        <f>元請負人入力シート!D16</f>
        <v>0</v>
      </c>
      <c r="O45" s="79">
        <f>元請負人入力シート!D17</f>
        <v>0</v>
      </c>
      <c r="P45" s="79">
        <f>元請負人入力シート!D19</f>
        <v>0</v>
      </c>
      <c r="Q45" s="138">
        <f>'１次下請入力シート'!C44</f>
        <v>0</v>
      </c>
      <c r="R45" s="138">
        <f>'１次下請入力シート'!B44</f>
        <v>0</v>
      </c>
      <c r="S45" s="138">
        <f>'１次下請入力シート'!D44</f>
        <v>0</v>
      </c>
      <c r="T45" s="138">
        <f>'１次下請入力シート'!E44</f>
        <v>0</v>
      </c>
      <c r="U45" s="138">
        <f>'１次下請入力シート'!F44</f>
        <v>0</v>
      </c>
      <c r="V45" s="138">
        <f>'１次下請入力シート'!G44</f>
        <v>0</v>
      </c>
      <c r="W45" s="138">
        <f>'１次下請入力シート'!H44</f>
        <v>0</v>
      </c>
      <c r="X45" s="138">
        <f>'１次下請入力シート'!I44</f>
        <v>0</v>
      </c>
      <c r="Y45" s="138">
        <f>'１次下請入力シート'!J44</f>
        <v>0</v>
      </c>
      <c r="Z45" s="138">
        <f>'１次下請入力シート'!K44</f>
        <v>0</v>
      </c>
      <c r="AA45" s="138">
        <f>'１次下請入力シート'!L44</f>
        <v>0</v>
      </c>
      <c r="AB45" s="158">
        <f>'１次下請入力シート'!M44</f>
        <v>0</v>
      </c>
      <c r="AC45" s="148" t="str">
        <f>'１次下請入力シート'!N44</f>
        <v>第</v>
      </c>
      <c r="AD45" s="155">
        <f>'１次下請入力シート'!O44</f>
        <v>0</v>
      </c>
      <c r="AE45" s="152" t="str">
        <f>'１次下請入力シート'!P44</f>
        <v>号</v>
      </c>
      <c r="AF45" s="84" t="str">
        <f>IF(ISNUMBER('１次下請入力シート'!Q44),'１次下請入力シート'!Q44," ")</f>
        <v xml:space="preserve"> </v>
      </c>
      <c r="AG45" s="138">
        <f>'１次下請入力シート'!R44</f>
        <v>0</v>
      </c>
      <c r="AH45" s="138">
        <f>'１次下請入力シート'!S44</f>
        <v>0</v>
      </c>
      <c r="AI45" s="138">
        <f>'１次下請入力シート'!T44</f>
        <v>0</v>
      </c>
      <c r="AJ45" s="158">
        <f>'１次下請入力シート'!U44</f>
        <v>0</v>
      </c>
      <c r="AK45" s="148" t="str">
        <f>'１次下請入力シート'!V44</f>
        <v>第</v>
      </c>
      <c r="AL45" s="155">
        <f>'１次下請入力シート'!W44</f>
        <v>0</v>
      </c>
      <c r="AM45" s="152" t="str">
        <f>'１次下請入力シート'!X44</f>
        <v>号</v>
      </c>
      <c r="AN45" s="84" t="str">
        <f>IF(ISNUMBER('１次下請入力シート'!Y44),'１次下請入力シート'!Y44," ")</f>
        <v xml:space="preserve"> </v>
      </c>
      <c r="AO45" s="138">
        <f>'１次下請入力シート'!Z44</f>
        <v>0</v>
      </c>
      <c r="AP45" s="138">
        <f>'１次下請入力シート'!AA44</f>
        <v>0</v>
      </c>
      <c r="AQ45" s="138">
        <f>'１次下請入力シート'!AB44</f>
        <v>0</v>
      </c>
      <c r="AR45" s="138">
        <f>'１次下請入力シート'!AC44</f>
        <v>0</v>
      </c>
      <c r="AS45" s="176">
        <f>'専門業者一覧表（印刷用・A3)'!AR49</f>
        <v>0</v>
      </c>
    </row>
    <row r="46" spans="1:45" ht="18" customHeight="1" x14ac:dyDescent="0.15">
      <c r="A46" s="35">
        <f t="shared" si="0"/>
        <v>39</v>
      </c>
      <c r="B46" s="71"/>
      <c r="C46" s="71"/>
      <c r="D46" s="79">
        <f>元請負人入力シート!D6</f>
        <v>0</v>
      </c>
      <c r="E46" s="79">
        <f>元請負人入力シート!D7</f>
        <v>0</v>
      </c>
      <c r="F46" s="80">
        <f>元請負人入力シート!D8</f>
        <v>0</v>
      </c>
      <c r="G46" s="80">
        <f>元請負人入力シート!D9</f>
        <v>0</v>
      </c>
      <c r="H46" s="81">
        <f>元請負人入力シート!D10</f>
        <v>0</v>
      </c>
      <c r="I46" s="79">
        <f>元請負人入力シート!D11</f>
        <v>0</v>
      </c>
      <c r="J46" s="79">
        <f>元請負人入力シート!D12</f>
        <v>0</v>
      </c>
      <c r="K46" s="79">
        <f>元請負人入力シート!D13</f>
        <v>0</v>
      </c>
      <c r="L46" s="79">
        <f>元請負人入力シート!D14</f>
        <v>0</v>
      </c>
      <c r="M46" s="79">
        <f>元請負人入力シート!D15</f>
        <v>0</v>
      </c>
      <c r="N46" s="79">
        <f>元請負人入力シート!D16</f>
        <v>0</v>
      </c>
      <c r="O46" s="79">
        <f>元請負人入力シート!D17</f>
        <v>0</v>
      </c>
      <c r="P46" s="79">
        <f>元請負人入力シート!D19</f>
        <v>0</v>
      </c>
      <c r="Q46" s="138">
        <f>'１次下請入力シート'!C45</f>
        <v>0</v>
      </c>
      <c r="R46" s="138">
        <f>'１次下請入力シート'!B45</f>
        <v>0</v>
      </c>
      <c r="S46" s="138">
        <f>'１次下請入力シート'!D45</f>
        <v>0</v>
      </c>
      <c r="T46" s="138">
        <f>'１次下請入力シート'!E45</f>
        <v>0</v>
      </c>
      <c r="U46" s="138">
        <f>'１次下請入力シート'!F45</f>
        <v>0</v>
      </c>
      <c r="V46" s="138">
        <f>'１次下請入力シート'!G45</f>
        <v>0</v>
      </c>
      <c r="W46" s="138">
        <f>'１次下請入力シート'!H45</f>
        <v>0</v>
      </c>
      <c r="X46" s="138">
        <f>'１次下請入力シート'!I45</f>
        <v>0</v>
      </c>
      <c r="Y46" s="138">
        <f>'１次下請入力シート'!J45</f>
        <v>0</v>
      </c>
      <c r="Z46" s="138">
        <f>'１次下請入力シート'!K45</f>
        <v>0</v>
      </c>
      <c r="AA46" s="138">
        <f>'１次下請入力シート'!L45</f>
        <v>0</v>
      </c>
      <c r="AB46" s="158">
        <f>'１次下請入力シート'!M45</f>
        <v>0</v>
      </c>
      <c r="AC46" s="148" t="str">
        <f>'１次下請入力シート'!N45</f>
        <v>第</v>
      </c>
      <c r="AD46" s="155">
        <f>'１次下請入力シート'!O45</f>
        <v>0</v>
      </c>
      <c r="AE46" s="152" t="str">
        <f>'１次下請入力シート'!P45</f>
        <v>号</v>
      </c>
      <c r="AF46" s="84" t="str">
        <f>IF(ISNUMBER('１次下請入力シート'!Q45),'１次下請入力シート'!Q45," ")</f>
        <v xml:space="preserve"> </v>
      </c>
      <c r="AG46" s="138">
        <f>'１次下請入力シート'!R45</f>
        <v>0</v>
      </c>
      <c r="AH46" s="138">
        <f>'１次下請入力シート'!S45</f>
        <v>0</v>
      </c>
      <c r="AI46" s="138">
        <f>'１次下請入力シート'!T45</f>
        <v>0</v>
      </c>
      <c r="AJ46" s="158">
        <f>'１次下請入力シート'!U45</f>
        <v>0</v>
      </c>
      <c r="AK46" s="148" t="str">
        <f>'１次下請入力シート'!V45</f>
        <v>第</v>
      </c>
      <c r="AL46" s="155">
        <f>'１次下請入力シート'!W45</f>
        <v>0</v>
      </c>
      <c r="AM46" s="152" t="str">
        <f>'１次下請入力シート'!X45</f>
        <v>号</v>
      </c>
      <c r="AN46" s="84" t="str">
        <f>IF(ISNUMBER('１次下請入力シート'!Y45),'１次下請入力シート'!Y45," ")</f>
        <v xml:space="preserve"> </v>
      </c>
      <c r="AO46" s="138">
        <f>'１次下請入力シート'!Z45</f>
        <v>0</v>
      </c>
      <c r="AP46" s="138">
        <f>'１次下請入力シート'!AA45</f>
        <v>0</v>
      </c>
      <c r="AQ46" s="138">
        <f>'１次下請入力シート'!AB45</f>
        <v>0</v>
      </c>
      <c r="AR46" s="138">
        <f>'１次下請入力シート'!AC45</f>
        <v>0</v>
      </c>
      <c r="AS46" s="176">
        <f>'専門業者一覧表（印刷用・A3)'!AR50</f>
        <v>0</v>
      </c>
    </row>
    <row r="47" spans="1:45" ht="18" customHeight="1" x14ac:dyDescent="0.15">
      <c r="A47" s="35">
        <f t="shared" si="0"/>
        <v>40</v>
      </c>
      <c r="B47" s="71"/>
      <c r="C47" s="71"/>
      <c r="D47" s="79">
        <f>元請負人入力シート!D6</f>
        <v>0</v>
      </c>
      <c r="E47" s="79">
        <f>元請負人入力シート!D7</f>
        <v>0</v>
      </c>
      <c r="F47" s="80">
        <f>元請負人入力シート!D8</f>
        <v>0</v>
      </c>
      <c r="G47" s="80">
        <f>元請負人入力シート!D9</f>
        <v>0</v>
      </c>
      <c r="H47" s="81">
        <f>元請負人入力シート!D10</f>
        <v>0</v>
      </c>
      <c r="I47" s="79">
        <f>元請負人入力シート!D11</f>
        <v>0</v>
      </c>
      <c r="J47" s="79">
        <f>元請負人入力シート!D12</f>
        <v>0</v>
      </c>
      <c r="K47" s="79">
        <f>元請負人入力シート!D13</f>
        <v>0</v>
      </c>
      <c r="L47" s="79">
        <f>元請負人入力シート!D14</f>
        <v>0</v>
      </c>
      <c r="M47" s="79">
        <f>元請負人入力シート!D15</f>
        <v>0</v>
      </c>
      <c r="N47" s="79">
        <f>元請負人入力シート!D16</f>
        <v>0</v>
      </c>
      <c r="O47" s="79">
        <f>元請負人入力シート!D17</f>
        <v>0</v>
      </c>
      <c r="P47" s="79">
        <f>元請負人入力シート!D19</f>
        <v>0</v>
      </c>
      <c r="Q47" s="138">
        <f>'１次下請入力シート'!C46</f>
        <v>0</v>
      </c>
      <c r="R47" s="138">
        <f>'１次下請入力シート'!B46</f>
        <v>0</v>
      </c>
      <c r="S47" s="138">
        <f>'１次下請入力シート'!D46</f>
        <v>0</v>
      </c>
      <c r="T47" s="138">
        <f>'１次下請入力シート'!E46</f>
        <v>0</v>
      </c>
      <c r="U47" s="138">
        <f>'１次下請入力シート'!F46</f>
        <v>0</v>
      </c>
      <c r="V47" s="138">
        <f>'１次下請入力シート'!G46</f>
        <v>0</v>
      </c>
      <c r="W47" s="138">
        <f>'１次下請入力シート'!H46</f>
        <v>0</v>
      </c>
      <c r="X47" s="138">
        <f>'１次下請入力シート'!I46</f>
        <v>0</v>
      </c>
      <c r="Y47" s="138">
        <f>'１次下請入力シート'!J46</f>
        <v>0</v>
      </c>
      <c r="Z47" s="138">
        <f>'１次下請入力シート'!K46</f>
        <v>0</v>
      </c>
      <c r="AA47" s="138">
        <f>'１次下請入力シート'!L46</f>
        <v>0</v>
      </c>
      <c r="AB47" s="158">
        <f>'１次下請入力シート'!M46</f>
        <v>0</v>
      </c>
      <c r="AC47" s="148" t="str">
        <f>'１次下請入力シート'!N46</f>
        <v>第</v>
      </c>
      <c r="AD47" s="155">
        <f>'１次下請入力シート'!O46</f>
        <v>0</v>
      </c>
      <c r="AE47" s="152" t="str">
        <f>'１次下請入力シート'!P46</f>
        <v>号</v>
      </c>
      <c r="AF47" s="84" t="str">
        <f>IF(ISNUMBER('１次下請入力シート'!Q46),'１次下請入力シート'!Q46," ")</f>
        <v xml:space="preserve"> </v>
      </c>
      <c r="AG47" s="138">
        <f>'１次下請入力シート'!R46</f>
        <v>0</v>
      </c>
      <c r="AH47" s="138">
        <f>'１次下請入力シート'!S46</f>
        <v>0</v>
      </c>
      <c r="AI47" s="138">
        <f>'１次下請入力シート'!T46</f>
        <v>0</v>
      </c>
      <c r="AJ47" s="158">
        <f>'１次下請入力シート'!U46</f>
        <v>0</v>
      </c>
      <c r="AK47" s="148" t="str">
        <f>'１次下請入力シート'!V46</f>
        <v>第</v>
      </c>
      <c r="AL47" s="155">
        <f>'１次下請入力シート'!W46</f>
        <v>0</v>
      </c>
      <c r="AM47" s="152" t="str">
        <f>'１次下請入力シート'!X46</f>
        <v>号</v>
      </c>
      <c r="AN47" s="84" t="str">
        <f>IF(ISNUMBER('１次下請入力シート'!Y46),'１次下請入力シート'!Y46," ")</f>
        <v xml:space="preserve"> </v>
      </c>
      <c r="AO47" s="138">
        <f>'１次下請入力シート'!Z46</f>
        <v>0</v>
      </c>
      <c r="AP47" s="138">
        <f>'１次下請入力シート'!AA46</f>
        <v>0</v>
      </c>
      <c r="AQ47" s="138">
        <f>'１次下請入力シート'!AB46</f>
        <v>0</v>
      </c>
      <c r="AR47" s="138">
        <f>'１次下請入力シート'!AC46</f>
        <v>0</v>
      </c>
      <c r="AS47" s="176">
        <f>'専門業者一覧表（印刷用・A3)'!AR51</f>
        <v>0</v>
      </c>
    </row>
    <row r="48" spans="1:45" ht="18" customHeight="1" x14ac:dyDescent="0.15">
      <c r="A48" s="35">
        <f t="shared" si="0"/>
        <v>41</v>
      </c>
      <c r="B48" s="71"/>
      <c r="C48" s="71"/>
      <c r="D48" s="79">
        <f>元請負人入力シート!D6</f>
        <v>0</v>
      </c>
      <c r="E48" s="79">
        <f>元請負人入力シート!D7</f>
        <v>0</v>
      </c>
      <c r="F48" s="80">
        <f>元請負人入力シート!D8</f>
        <v>0</v>
      </c>
      <c r="G48" s="80">
        <f>元請負人入力シート!D9</f>
        <v>0</v>
      </c>
      <c r="H48" s="81">
        <f>元請負人入力シート!D10</f>
        <v>0</v>
      </c>
      <c r="I48" s="79">
        <f>元請負人入力シート!D11</f>
        <v>0</v>
      </c>
      <c r="J48" s="79">
        <f>元請負人入力シート!D12</f>
        <v>0</v>
      </c>
      <c r="K48" s="79">
        <f>元請負人入力シート!D13</f>
        <v>0</v>
      </c>
      <c r="L48" s="79">
        <f>元請負人入力シート!D14</f>
        <v>0</v>
      </c>
      <c r="M48" s="79">
        <f>元請負人入力シート!D15</f>
        <v>0</v>
      </c>
      <c r="N48" s="79">
        <f>元請負人入力シート!D16</f>
        <v>0</v>
      </c>
      <c r="O48" s="79">
        <f>元請負人入力シート!D17</f>
        <v>0</v>
      </c>
      <c r="P48" s="79">
        <f>元請負人入力シート!D19</f>
        <v>0</v>
      </c>
      <c r="Q48" s="138">
        <f>'１次下請入力シート'!C47</f>
        <v>0</v>
      </c>
      <c r="R48" s="138">
        <f>'１次下請入力シート'!B47</f>
        <v>0</v>
      </c>
      <c r="S48" s="138">
        <f>'１次下請入力シート'!D47</f>
        <v>0</v>
      </c>
      <c r="T48" s="138">
        <f>'１次下請入力シート'!E47</f>
        <v>0</v>
      </c>
      <c r="U48" s="138">
        <f>'１次下請入力シート'!F47</f>
        <v>0</v>
      </c>
      <c r="V48" s="138">
        <f>'１次下請入力シート'!G47</f>
        <v>0</v>
      </c>
      <c r="W48" s="138">
        <f>'１次下請入力シート'!H47</f>
        <v>0</v>
      </c>
      <c r="X48" s="138">
        <f>'１次下請入力シート'!I47</f>
        <v>0</v>
      </c>
      <c r="Y48" s="138">
        <f>'１次下請入力シート'!J47</f>
        <v>0</v>
      </c>
      <c r="Z48" s="138">
        <f>'１次下請入力シート'!K47</f>
        <v>0</v>
      </c>
      <c r="AA48" s="138">
        <f>'１次下請入力シート'!L47</f>
        <v>0</v>
      </c>
      <c r="AB48" s="158">
        <f>'１次下請入力シート'!M47</f>
        <v>0</v>
      </c>
      <c r="AC48" s="148" t="str">
        <f>'１次下請入力シート'!N47</f>
        <v>第</v>
      </c>
      <c r="AD48" s="155">
        <f>'１次下請入力シート'!O47</f>
        <v>0</v>
      </c>
      <c r="AE48" s="152" t="str">
        <f>'１次下請入力シート'!P47</f>
        <v>号</v>
      </c>
      <c r="AF48" s="84" t="str">
        <f>IF(ISNUMBER('１次下請入力シート'!Q47),'１次下請入力シート'!Q47," ")</f>
        <v xml:space="preserve"> </v>
      </c>
      <c r="AG48" s="138">
        <f>'１次下請入力シート'!R47</f>
        <v>0</v>
      </c>
      <c r="AH48" s="138">
        <f>'１次下請入力シート'!S47</f>
        <v>0</v>
      </c>
      <c r="AI48" s="138">
        <f>'１次下請入力シート'!T47</f>
        <v>0</v>
      </c>
      <c r="AJ48" s="158">
        <f>'１次下請入力シート'!U47</f>
        <v>0</v>
      </c>
      <c r="AK48" s="148" t="str">
        <f>'１次下請入力シート'!V47</f>
        <v>第</v>
      </c>
      <c r="AL48" s="155">
        <f>'１次下請入力シート'!W47</f>
        <v>0</v>
      </c>
      <c r="AM48" s="152" t="str">
        <f>'１次下請入力シート'!X47</f>
        <v>号</v>
      </c>
      <c r="AN48" s="84" t="str">
        <f>IF(ISNUMBER('１次下請入力シート'!Y47),'１次下請入力シート'!Y47," ")</f>
        <v xml:space="preserve"> </v>
      </c>
      <c r="AO48" s="138">
        <f>'１次下請入力シート'!Z47</f>
        <v>0</v>
      </c>
      <c r="AP48" s="138">
        <f>'１次下請入力シート'!AA47</f>
        <v>0</v>
      </c>
      <c r="AQ48" s="138">
        <f>'１次下請入力シート'!AB47</f>
        <v>0</v>
      </c>
      <c r="AR48" s="138">
        <f>'１次下請入力シート'!AC47</f>
        <v>0</v>
      </c>
      <c r="AS48" s="176">
        <f>'専門業者一覧表（印刷用・A3)'!AR52</f>
        <v>0</v>
      </c>
    </row>
    <row r="49" spans="1:45" ht="18" customHeight="1" x14ac:dyDescent="0.15">
      <c r="A49" s="35">
        <f t="shared" si="0"/>
        <v>42</v>
      </c>
      <c r="B49" s="71"/>
      <c r="C49" s="71"/>
      <c r="D49" s="79">
        <f>元請負人入力シート!D6</f>
        <v>0</v>
      </c>
      <c r="E49" s="79">
        <f>元請負人入力シート!D7</f>
        <v>0</v>
      </c>
      <c r="F49" s="80">
        <f>元請負人入力シート!D8</f>
        <v>0</v>
      </c>
      <c r="G49" s="80">
        <f>元請負人入力シート!D9</f>
        <v>0</v>
      </c>
      <c r="H49" s="81">
        <f>元請負人入力シート!D10</f>
        <v>0</v>
      </c>
      <c r="I49" s="79">
        <f>元請負人入力シート!D11</f>
        <v>0</v>
      </c>
      <c r="J49" s="79">
        <f>元請負人入力シート!D12</f>
        <v>0</v>
      </c>
      <c r="K49" s="79">
        <f>元請負人入力シート!D13</f>
        <v>0</v>
      </c>
      <c r="L49" s="79">
        <f>元請負人入力シート!D14</f>
        <v>0</v>
      </c>
      <c r="M49" s="79">
        <f>元請負人入力シート!D15</f>
        <v>0</v>
      </c>
      <c r="N49" s="79">
        <f>元請負人入力シート!D16</f>
        <v>0</v>
      </c>
      <c r="O49" s="79">
        <f>元請負人入力シート!D17</f>
        <v>0</v>
      </c>
      <c r="P49" s="79">
        <f>元請負人入力シート!D19</f>
        <v>0</v>
      </c>
      <c r="Q49" s="138">
        <f>'１次下請入力シート'!C48</f>
        <v>0</v>
      </c>
      <c r="R49" s="138">
        <f>'１次下請入力シート'!B48</f>
        <v>0</v>
      </c>
      <c r="S49" s="138">
        <f>'１次下請入力シート'!D48</f>
        <v>0</v>
      </c>
      <c r="T49" s="138">
        <f>'１次下請入力シート'!E48</f>
        <v>0</v>
      </c>
      <c r="U49" s="138">
        <f>'１次下請入力シート'!F48</f>
        <v>0</v>
      </c>
      <c r="V49" s="138">
        <f>'１次下請入力シート'!G48</f>
        <v>0</v>
      </c>
      <c r="W49" s="138">
        <f>'１次下請入力シート'!H48</f>
        <v>0</v>
      </c>
      <c r="X49" s="138">
        <f>'１次下請入力シート'!I48</f>
        <v>0</v>
      </c>
      <c r="Y49" s="138">
        <f>'１次下請入力シート'!J48</f>
        <v>0</v>
      </c>
      <c r="Z49" s="138">
        <f>'１次下請入力シート'!K48</f>
        <v>0</v>
      </c>
      <c r="AA49" s="138">
        <f>'１次下請入力シート'!L48</f>
        <v>0</v>
      </c>
      <c r="AB49" s="158">
        <f>'１次下請入力シート'!M48</f>
        <v>0</v>
      </c>
      <c r="AC49" s="148" t="str">
        <f>'１次下請入力シート'!N48</f>
        <v>第</v>
      </c>
      <c r="AD49" s="155">
        <f>'１次下請入力シート'!O48</f>
        <v>0</v>
      </c>
      <c r="AE49" s="152" t="str">
        <f>'１次下請入力シート'!P48</f>
        <v>号</v>
      </c>
      <c r="AF49" s="84" t="str">
        <f>IF(ISNUMBER('１次下請入力シート'!Q48),'１次下請入力シート'!Q48," ")</f>
        <v xml:space="preserve"> </v>
      </c>
      <c r="AG49" s="138">
        <f>'１次下請入力シート'!R48</f>
        <v>0</v>
      </c>
      <c r="AH49" s="138">
        <f>'１次下請入力シート'!S48</f>
        <v>0</v>
      </c>
      <c r="AI49" s="138">
        <f>'１次下請入力シート'!T48</f>
        <v>0</v>
      </c>
      <c r="AJ49" s="158">
        <f>'１次下請入力シート'!U48</f>
        <v>0</v>
      </c>
      <c r="AK49" s="148" t="str">
        <f>'１次下請入力シート'!V48</f>
        <v>第</v>
      </c>
      <c r="AL49" s="155">
        <f>'１次下請入力シート'!W48</f>
        <v>0</v>
      </c>
      <c r="AM49" s="152" t="str">
        <f>'１次下請入力シート'!X48</f>
        <v>号</v>
      </c>
      <c r="AN49" s="84" t="str">
        <f>IF(ISNUMBER('１次下請入力シート'!Y48),'１次下請入力シート'!Y48," ")</f>
        <v xml:space="preserve"> </v>
      </c>
      <c r="AO49" s="138">
        <f>'１次下請入力シート'!Z48</f>
        <v>0</v>
      </c>
      <c r="AP49" s="138">
        <f>'１次下請入力シート'!AA48</f>
        <v>0</v>
      </c>
      <c r="AQ49" s="138">
        <f>'１次下請入力シート'!AB48</f>
        <v>0</v>
      </c>
      <c r="AR49" s="138">
        <f>'１次下請入力シート'!AC48</f>
        <v>0</v>
      </c>
      <c r="AS49" s="176">
        <f>'専門業者一覧表（印刷用・A3)'!AR53</f>
        <v>0</v>
      </c>
    </row>
    <row r="50" spans="1:45" ht="18" customHeight="1" x14ac:dyDescent="0.15">
      <c r="A50" s="35">
        <f t="shared" si="0"/>
        <v>43</v>
      </c>
      <c r="B50" s="71"/>
      <c r="C50" s="71"/>
      <c r="D50" s="79">
        <f>元請負人入力シート!D6</f>
        <v>0</v>
      </c>
      <c r="E50" s="79">
        <f>元請負人入力シート!D7</f>
        <v>0</v>
      </c>
      <c r="F50" s="80">
        <f>元請負人入力シート!D8</f>
        <v>0</v>
      </c>
      <c r="G50" s="80">
        <f>元請負人入力シート!D9</f>
        <v>0</v>
      </c>
      <c r="H50" s="81">
        <f>元請負人入力シート!D10</f>
        <v>0</v>
      </c>
      <c r="I50" s="79">
        <f>元請負人入力シート!D11</f>
        <v>0</v>
      </c>
      <c r="J50" s="79">
        <f>元請負人入力シート!D12</f>
        <v>0</v>
      </c>
      <c r="K50" s="79">
        <f>元請負人入力シート!D13</f>
        <v>0</v>
      </c>
      <c r="L50" s="79">
        <f>元請負人入力シート!D14</f>
        <v>0</v>
      </c>
      <c r="M50" s="79">
        <f>元請負人入力シート!D15</f>
        <v>0</v>
      </c>
      <c r="N50" s="79">
        <f>元請負人入力シート!D16</f>
        <v>0</v>
      </c>
      <c r="O50" s="79">
        <f>元請負人入力シート!D17</f>
        <v>0</v>
      </c>
      <c r="P50" s="79">
        <f>元請負人入力シート!D19</f>
        <v>0</v>
      </c>
      <c r="Q50" s="138">
        <f>'１次下請入力シート'!C49</f>
        <v>0</v>
      </c>
      <c r="R50" s="138">
        <f>'１次下請入力シート'!B49</f>
        <v>0</v>
      </c>
      <c r="S50" s="138">
        <f>'１次下請入力シート'!D49</f>
        <v>0</v>
      </c>
      <c r="T50" s="138">
        <f>'１次下請入力シート'!E49</f>
        <v>0</v>
      </c>
      <c r="U50" s="138">
        <f>'１次下請入力シート'!F49</f>
        <v>0</v>
      </c>
      <c r="V50" s="138">
        <f>'１次下請入力シート'!G49</f>
        <v>0</v>
      </c>
      <c r="W50" s="138">
        <f>'１次下請入力シート'!H49</f>
        <v>0</v>
      </c>
      <c r="X50" s="138">
        <f>'１次下請入力シート'!I49</f>
        <v>0</v>
      </c>
      <c r="Y50" s="138">
        <f>'１次下請入力シート'!J49</f>
        <v>0</v>
      </c>
      <c r="Z50" s="138">
        <f>'１次下請入力シート'!K49</f>
        <v>0</v>
      </c>
      <c r="AA50" s="138">
        <f>'１次下請入力シート'!L49</f>
        <v>0</v>
      </c>
      <c r="AB50" s="158">
        <f>'１次下請入力シート'!M49</f>
        <v>0</v>
      </c>
      <c r="AC50" s="148" t="str">
        <f>'１次下請入力シート'!N49</f>
        <v>第</v>
      </c>
      <c r="AD50" s="155">
        <f>'１次下請入力シート'!O49</f>
        <v>0</v>
      </c>
      <c r="AE50" s="152" t="str">
        <f>'１次下請入力シート'!P49</f>
        <v>号</v>
      </c>
      <c r="AF50" s="84" t="str">
        <f>IF(ISNUMBER('１次下請入力シート'!Q49),'１次下請入力シート'!Q49," ")</f>
        <v xml:space="preserve"> </v>
      </c>
      <c r="AG50" s="138">
        <f>'１次下請入力シート'!R49</f>
        <v>0</v>
      </c>
      <c r="AH50" s="138">
        <f>'１次下請入力シート'!S49</f>
        <v>0</v>
      </c>
      <c r="AI50" s="138">
        <f>'１次下請入力シート'!T49</f>
        <v>0</v>
      </c>
      <c r="AJ50" s="158">
        <f>'１次下請入力シート'!U49</f>
        <v>0</v>
      </c>
      <c r="AK50" s="148" t="str">
        <f>'１次下請入力シート'!V49</f>
        <v>第</v>
      </c>
      <c r="AL50" s="155">
        <f>'１次下請入力シート'!W49</f>
        <v>0</v>
      </c>
      <c r="AM50" s="152" t="str">
        <f>'１次下請入力シート'!X49</f>
        <v>号</v>
      </c>
      <c r="AN50" s="84" t="str">
        <f>IF(ISNUMBER('１次下請入力シート'!Y49),'１次下請入力シート'!Y49," ")</f>
        <v xml:space="preserve"> </v>
      </c>
      <c r="AO50" s="138">
        <f>'１次下請入力シート'!Z49</f>
        <v>0</v>
      </c>
      <c r="AP50" s="138">
        <f>'１次下請入力シート'!AA49</f>
        <v>0</v>
      </c>
      <c r="AQ50" s="138">
        <f>'１次下請入力シート'!AB49</f>
        <v>0</v>
      </c>
      <c r="AR50" s="138">
        <f>'１次下請入力シート'!AC49</f>
        <v>0</v>
      </c>
      <c r="AS50" s="176">
        <f>'専門業者一覧表（印刷用・A3)'!AR54</f>
        <v>0</v>
      </c>
    </row>
    <row r="51" spans="1:45" ht="18" customHeight="1" x14ac:dyDescent="0.15">
      <c r="A51" s="35">
        <f t="shared" si="0"/>
        <v>44</v>
      </c>
      <c r="B51" s="71"/>
      <c r="C51" s="71"/>
      <c r="D51" s="79">
        <f>元請負人入力シート!D6</f>
        <v>0</v>
      </c>
      <c r="E51" s="79">
        <f>元請負人入力シート!D7</f>
        <v>0</v>
      </c>
      <c r="F51" s="80">
        <f>元請負人入力シート!D8</f>
        <v>0</v>
      </c>
      <c r="G51" s="80">
        <f>元請負人入力シート!D9</f>
        <v>0</v>
      </c>
      <c r="H51" s="81">
        <f>元請負人入力シート!D10</f>
        <v>0</v>
      </c>
      <c r="I51" s="79">
        <f>元請負人入力シート!D11</f>
        <v>0</v>
      </c>
      <c r="J51" s="79">
        <f>元請負人入力シート!D12</f>
        <v>0</v>
      </c>
      <c r="K51" s="79">
        <f>元請負人入力シート!D13</f>
        <v>0</v>
      </c>
      <c r="L51" s="79">
        <f>元請負人入力シート!D14</f>
        <v>0</v>
      </c>
      <c r="M51" s="79">
        <f>元請負人入力シート!D15</f>
        <v>0</v>
      </c>
      <c r="N51" s="79">
        <f>元請負人入力シート!D16</f>
        <v>0</v>
      </c>
      <c r="O51" s="79">
        <f>元請負人入力シート!D17</f>
        <v>0</v>
      </c>
      <c r="P51" s="79">
        <f>元請負人入力シート!D19</f>
        <v>0</v>
      </c>
      <c r="Q51" s="138">
        <f>'１次下請入力シート'!C50</f>
        <v>0</v>
      </c>
      <c r="R51" s="138">
        <f>'１次下請入力シート'!B50</f>
        <v>0</v>
      </c>
      <c r="S51" s="138">
        <f>'１次下請入力シート'!D50</f>
        <v>0</v>
      </c>
      <c r="T51" s="138">
        <f>'１次下請入力シート'!E50</f>
        <v>0</v>
      </c>
      <c r="U51" s="138">
        <f>'１次下請入力シート'!F50</f>
        <v>0</v>
      </c>
      <c r="V51" s="138">
        <f>'１次下請入力シート'!G50</f>
        <v>0</v>
      </c>
      <c r="W51" s="138">
        <f>'１次下請入力シート'!H50</f>
        <v>0</v>
      </c>
      <c r="X51" s="138">
        <f>'１次下請入力シート'!I50</f>
        <v>0</v>
      </c>
      <c r="Y51" s="138">
        <f>'１次下請入力シート'!J50</f>
        <v>0</v>
      </c>
      <c r="Z51" s="138">
        <f>'１次下請入力シート'!K50</f>
        <v>0</v>
      </c>
      <c r="AA51" s="138">
        <f>'１次下請入力シート'!L50</f>
        <v>0</v>
      </c>
      <c r="AB51" s="158">
        <f>'１次下請入力シート'!M50</f>
        <v>0</v>
      </c>
      <c r="AC51" s="148" t="str">
        <f>'１次下請入力シート'!N50</f>
        <v>第</v>
      </c>
      <c r="AD51" s="155">
        <f>'１次下請入力シート'!O50</f>
        <v>0</v>
      </c>
      <c r="AE51" s="152" t="str">
        <f>'１次下請入力シート'!P50</f>
        <v>号</v>
      </c>
      <c r="AF51" s="84" t="str">
        <f>IF(ISNUMBER('１次下請入力シート'!Q50),'１次下請入力シート'!Q50," ")</f>
        <v xml:space="preserve"> </v>
      </c>
      <c r="AG51" s="138">
        <f>'１次下請入力シート'!R50</f>
        <v>0</v>
      </c>
      <c r="AH51" s="138">
        <f>'１次下請入力シート'!S50</f>
        <v>0</v>
      </c>
      <c r="AI51" s="138">
        <f>'１次下請入力シート'!T50</f>
        <v>0</v>
      </c>
      <c r="AJ51" s="158">
        <f>'１次下請入力シート'!U50</f>
        <v>0</v>
      </c>
      <c r="AK51" s="148" t="str">
        <f>'１次下請入力シート'!V50</f>
        <v>第</v>
      </c>
      <c r="AL51" s="155">
        <f>'１次下請入力シート'!W50</f>
        <v>0</v>
      </c>
      <c r="AM51" s="152" t="str">
        <f>'１次下請入力シート'!X50</f>
        <v>号</v>
      </c>
      <c r="AN51" s="84" t="str">
        <f>IF(ISNUMBER('１次下請入力シート'!Y50),'１次下請入力シート'!Y50," ")</f>
        <v xml:space="preserve"> </v>
      </c>
      <c r="AO51" s="138">
        <f>'１次下請入力シート'!Z50</f>
        <v>0</v>
      </c>
      <c r="AP51" s="138">
        <f>'１次下請入力シート'!AA50</f>
        <v>0</v>
      </c>
      <c r="AQ51" s="138">
        <f>'１次下請入力シート'!AB50</f>
        <v>0</v>
      </c>
      <c r="AR51" s="138">
        <f>'１次下請入力シート'!AC50</f>
        <v>0</v>
      </c>
      <c r="AS51" s="176">
        <f>'専門業者一覧表（印刷用・A3)'!AR55</f>
        <v>0</v>
      </c>
    </row>
    <row r="52" spans="1:45" ht="18" customHeight="1" x14ac:dyDescent="0.15">
      <c r="A52" s="35">
        <f t="shared" si="0"/>
        <v>45</v>
      </c>
      <c r="B52" s="71"/>
      <c r="C52" s="71"/>
      <c r="D52" s="79">
        <f>元請負人入力シート!D6</f>
        <v>0</v>
      </c>
      <c r="E52" s="79">
        <f>元請負人入力シート!D7</f>
        <v>0</v>
      </c>
      <c r="F52" s="80">
        <f>元請負人入力シート!D8</f>
        <v>0</v>
      </c>
      <c r="G52" s="80">
        <f>元請負人入力シート!D9</f>
        <v>0</v>
      </c>
      <c r="H52" s="81">
        <f>元請負人入力シート!D10</f>
        <v>0</v>
      </c>
      <c r="I52" s="79">
        <f>元請負人入力シート!D11</f>
        <v>0</v>
      </c>
      <c r="J52" s="79">
        <f>元請負人入力シート!D12</f>
        <v>0</v>
      </c>
      <c r="K52" s="79">
        <f>元請負人入力シート!D13</f>
        <v>0</v>
      </c>
      <c r="L52" s="79">
        <f>元請負人入力シート!D14</f>
        <v>0</v>
      </c>
      <c r="M52" s="79">
        <f>元請負人入力シート!D15</f>
        <v>0</v>
      </c>
      <c r="N52" s="79">
        <f>元請負人入力シート!D16</f>
        <v>0</v>
      </c>
      <c r="O52" s="79">
        <f>元請負人入力シート!D17</f>
        <v>0</v>
      </c>
      <c r="P52" s="79">
        <f>元請負人入力シート!D19</f>
        <v>0</v>
      </c>
      <c r="Q52" s="138">
        <f>'１次下請入力シート'!C51</f>
        <v>0</v>
      </c>
      <c r="R52" s="138">
        <f>'１次下請入力シート'!B51</f>
        <v>0</v>
      </c>
      <c r="S52" s="138">
        <f>'１次下請入力シート'!D51</f>
        <v>0</v>
      </c>
      <c r="T52" s="138">
        <f>'１次下請入力シート'!E51</f>
        <v>0</v>
      </c>
      <c r="U52" s="138">
        <f>'１次下請入力シート'!F51</f>
        <v>0</v>
      </c>
      <c r="V52" s="138">
        <f>'１次下請入力シート'!G51</f>
        <v>0</v>
      </c>
      <c r="W52" s="138">
        <f>'１次下請入力シート'!H51</f>
        <v>0</v>
      </c>
      <c r="X52" s="138">
        <f>'１次下請入力シート'!I51</f>
        <v>0</v>
      </c>
      <c r="Y52" s="138">
        <f>'１次下請入力シート'!J51</f>
        <v>0</v>
      </c>
      <c r="Z52" s="138">
        <f>'１次下請入力シート'!K51</f>
        <v>0</v>
      </c>
      <c r="AA52" s="138">
        <f>'１次下請入力シート'!L51</f>
        <v>0</v>
      </c>
      <c r="AB52" s="158">
        <f>'１次下請入力シート'!M51</f>
        <v>0</v>
      </c>
      <c r="AC52" s="148" t="str">
        <f>'１次下請入力シート'!N51</f>
        <v>第</v>
      </c>
      <c r="AD52" s="155">
        <f>'１次下請入力シート'!O51</f>
        <v>0</v>
      </c>
      <c r="AE52" s="152" t="str">
        <f>'１次下請入力シート'!P51</f>
        <v>号</v>
      </c>
      <c r="AF52" s="84" t="str">
        <f>IF(ISNUMBER('１次下請入力シート'!Q51),'１次下請入力シート'!Q51," ")</f>
        <v xml:space="preserve"> </v>
      </c>
      <c r="AG52" s="138">
        <f>'１次下請入力シート'!R51</f>
        <v>0</v>
      </c>
      <c r="AH52" s="138">
        <f>'１次下請入力シート'!S51</f>
        <v>0</v>
      </c>
      <c r="AI52" s="138">
        <f>'１次下請入力シート'!T51</f>
        <v>0</v>
      </c>
      <c r="AJ52" s="158">
        <f>'１次下請入力シート'!U51</f>
        <v>0</v>
      </c>
      <c r="AK52" s="148" t="str">
        <f>'１次下請入力シート'!V51</f>
        <v>第</v>
      </c>
      <c r="AL52" s="155">
        <f>'１次下請入力シート'!W51</f>
        <v>0</v>
      </c>
      <c r="AM52" s="152" t="str">
        <f>'１次下請入力シート'!X51</f>
        <v>号</v>
      </c>
      <c r="AN52" s="84" t="str">
        <f>IF(ISNUMBER('１次下請入力シート'!Y51),'１次下請入力シート'!Y51," ")</f>
        <v xml:space="preserve"> </v>
      </c>
      <c r="AO52" s="138">
        <f>'１次下請入力シート'!Z51</f>
        <v>0</v>
      </c>
      <c r="AP52" s="138">
        <f>'１次下請入力シート'!AA51</f>
        <v>0</v>
      </c>
      <c r="AQ52" s="138">
        <f>'１次下請入力シート'!AB51</f>
        <v>0</v>
      </c>
      <c r="AR52" s="138">
        <f>'１次下請入力シート'!AC51</f>
        <v>0</v>
      </c>
      <c r="AS52" s="176">
        <f>'専門業者一覧表（印刷用・A3)'!AR56</f>
        <v>0</v>
      </c>
    </row>
    <row r="53" spans="1:45" ht="18" customHeight="1" x14ac:dyDescent="0.15">
      <c r="A53" s="35">
        <f t="shared" si="0"/>
        <v>46</v>
      </c>
      <c r="B53" s="71"/>
      <c r="C53" s="71"/>
      <c r="D53" s="79">
        <f>元請負人入力シート!D6</f>
        <v>0</v>
      </c>
      <c r="E53" s="79">
        <f>元請負人入力シート!D7</f>
        <v>0</v>
      </c>
      <c r="F53" s="80">
        <f>元請負人入力シート!D8</f>
        <v>0</v>
      </c>
      <c r="G53" s="80">
        <f>元請負人入力シート!D9</f>
        <v>0</v>
      </c>
      <c r="H53" s="81">
        <f>元請負人入力シート!D10</f>
        <v>0</v>
      </c>
      <c r="I53" s="79">
        <f>元請負人入力シート!D11</f>
        <v>0</v>
      </c>
      <c r="J53" s="79">
        <f>元請負人入力シート!D12</f>
        <v>0</v>
      </c>
      <c r="K53" s="79">
        <f>元請負人入力シート!D13</f>
        <v>0</v>
      </c>
      <c r="L53" s="79">
        <f>元請負人入力シート!D14</f>
        <v>0</v>
      </c>
      <c r="M53" s="79">
        <f>元請負人入力シート!D15</f>
        <v>0</v>
      </c>
      <c r="N53" s="79">
        <f>元請負人入力シート!D16</f>
        <v>0</v>
      </c>
      <c r="O53" s="79">
        <f>元請負人入力シート!D17</f>
        <v>0</v>
      </c>
      <c r="P53" s="79">
        <f>元請負人入力シート!D19</f>
        <v>0</v>
      </c>
      <c r="Q53" s="138">
        <f>'１次下請入力シート'!C52</f>
        <v>0</v>
      </c>
      <c r="R53" s="138">
        <f>'１次下請入力シート'!B52</f>
        <v>0</v>
      </c>
      <c r="S53" s="138">
        <f>'１次下請入力シート'!D52</f>
        <v>0</v>
      </c>
      <c r="T53" s="138">
        <f>'１次下請入力シート'!E52</f>
        <v>0</v>
      </c>
      <c r="U53" s="138">
        <f>'１次下請入力シート'!F52</f>
        <v>0</v>
      </c>
      <c r="V53" s="138">
        <f>'１次下請入力シート'!G52</f>
        <v>0</v>
      </c>
      <c r="W53" s="138">
        <f>'１次下請入力シート'!H52</f>
        <v>0</v>
      </c>
      <c r="X53" s="138">
        <f>'１次下請入力シート'!I52</f>
        <v>0</v>
      </c>
      <c r="Y53" s="138">
        <f>'１次下請入力シート'!J52</f>
        <v>0</v>
      </c>
      <c r="Z53" s="138">
        <f>'１次下請入力シート'!K52</f>
        <v>0</v>
      </c>
      <c r="AA53" s="138">
        <f>'１次下請入力シート'!L52</f>
        <v>0</v>
      </c>
      <c r="AB53" s="158">
        <f>'１次下請入力シート'!M52</f>
        <v>0</v>
      </c>
      <c r="AC53" s="148" t="str">
        <f>'１次下請入力シート'!N52</f>
        <v>第</v>
      </c>
      <c r="AD53" s="155">
        <f>'１次下請入力シート'!O52</f>
        <v>0</v>
      </c>
      <c r="AE53" s="152" t="str">
        <f>'１次下請入力シート'!P52</f>
        <v>号</v>
      </c>
      <c r="AF53" s="84" t="str">
        <f>IF(ISNUMBER('１次下請入力シート'!Q52),'１次下請入力シート'!Q52," ")</f>
        <v xml:space="preserve"> </v>
      </c>
      <c r="AG53" s="138">
        <f>'１次下請入力シート'!R52</f>
        <v>0</v>
      </c>
      <c r="AH53" s="138">
        <f>'１次下請入力シート'!S52</f>
        <v>0</v>
      </c>
      <c r="AI53" s="138">
        <f>'１次下請入力シート'!T52</f>
        <v>0</v>
      </c>
      <c r="AJ53" s="158">
        <f>'１次下請入力シート'!U52</f>
        <v>0</v>
      </c>
      <c r="AK53" s="148" t="str">
        <f>'１次下請入力シート'!V52</f>
        <v>第</v>
      </c>
      <c r="AL53" s="155">
        <f>'１次下請入力シート'!W52</f>
        <v>0</v>
      </c>
      <c r="AM53" s="152" t="str">
        <f>'１次下請入力シート'!X52</f>
        <v>号</v>
      </c>
      <c r="AN53" s="84" t="str">
        <f>IF(ISNUMBER('１次下請入力シート'!Y52),'１次下請入力シート'!Y52," ")</f>
        <v xml:space="preserve"> </v>
      </c>
      <c r="AO53" s="138">
        <f>'１次下請入力シート'!Z52</f>
        <v>0</v>
      </c>
      <c r="AP53" s="138">
        <f>'１次下請入力シート'!AA52</f>
        <v>0</v>
      </c>
      <c r="AQ53" s="138">
        <f>'１次下請入力シート'!AB52</f>
        <v>0</v>
      </c>
      <c r="AR53" s="138">
        <f>'１次下請入力シート'!AC52</f>
        <v>0</v>
      </c>
      <c r="AS53" s="176">
        <f>'専門業者一覧表（印刷用・A3)'!AR57</f>
        <v>0</v>
      </c>
    </row>
    <row r="54" spans="1:45" ht="18" customHeight="1" x14ac:dyDescent="0.15">
      <c r="A54" s="35">
        <f t="shared" si="0"/>
        <v>47</v>
      </c>
      <c r="B54" s="71"/>
      <c r="C54" s="71"/>
      <c r="D54" s="79">
        <f>元請負人入力シート!D6</f>
        <v>0</v>
      </c>
      <c r="E54" s="79">
        <f>元請負人入力シート!D7</f>
        <v>0</v>
      </c>
      <c r="F54" s="80">
        <f>元請負人入力シート!D8</f>
        <v>0</v>
      </c>
      <c r="G54" s="80">
        <f>元請負人入力シート!D9</f>
        <v>0</v>
      </c>
      <c r="H54" s="81">
        <f>元請負人入力シート!D10</f>
        <v>0</v>
      </c>
      <c r="I54" s="79">
        <f>元請負人入力シート!D11</f>
        <v>0</v>
      </c>
      <c r="J54" s="79">
        <f>元請負人入力シート!D12</f>
        <v>0</v>
      </c>
      <c r="K54" s="79">
        <f>元請負人入力シート!D13</f>
        <v>0</v>
      </c>
      <c r="L54" s="79">
        <f>元請負人入力シート!D14</f>
        <v>0</v>
      </c>
      <c r="M54" s="79">
        <f>元請負人入力シート!D15</f>
        <v>0</v>
      </c>
      <c r="N54" s="79">
        <f>元請負人入力シート!D16</f>
        <v>0</v>
      </c>
      <c r="O54" s="79">
        <f>元請負人入力シート!D17</f>
        <v>0</v>
      </c>
      <c r="P54" s="79">
        <f>元請負人入力シート!D19</f>
        <v>0</v>
      </c>
      <c r="Q54" s="138">
        <f>'１次下請入力シート'!C53</f>
        <v>0</v>
      </c>
      <c r="R54" s="138">
        <f>'１次下請入力シート'!B53</f>
        <v>0</v>
      </c>
      <c r="S54" s="138">
        <f>'１次下請入力シート'!D53</f>
        <v>0</v>
      </c>
      <c r="T54" s="138">
        <f>'１次下請入力シート'!E53</f>
        <v>0</v>
      </c>
      <c r="U54" s="138">
        <f>'１次下請入力シート'!F53</f>
        <v>0</v>
      </c>
      <c r="V54" s="138">
        <f>'１次下請入力シート'!G53</f>
        <v>0</v>
      </c>
      <c r="W54" s="138">
        <f>'１次下請入力シート'!H53</f>
        <v>0</v>
      </c>
      <c r="X54" s="138">
        <f>'１次下請入力シート'!I53</f>
        <v>0</v>
      </c>
      <c r="Y54" s="138">
        <f>'１次下請入力シート'!J53</f>
        <v>0</v>
      </c>
      <c r="Z54" s="138">
        <f>'１次下請入力シート'!K53</f>
        <v>0</v>
      </c>
      <c r="AA54" s="138">
        <f>'１次下請入力シート'!L53</f>
        <v>0</v>
      </c>
      <c r="AB54" s="158">
        <f>'１次下請入力シート'!M53</f>
        <v>0</v>
      </c>
      <c r="AC54" s="148" t="str">
        <f>'１次下請入力シート'!N53</f>
        <v>第</v>
      </c>
      <c r="AD54" s="155">
        <f>'１次下請入力シート'!O53</f>
        <v>0</v>
      </c>
      <c r="AE54" s="152" t="str">
        <f>'１次下請入力シート'!P53</f>
        <v>号</v>
      </c>
      <c r="AF54" s="84" t="str">
        <f>IF(ISNUMBER('１次下請入力シート'!Q53),'１次下請入力シート'!Q53," ")</f>
        <v xml:space="preserve"> </v>
      </c>
      <c r="AG54" s="138">
        <f>'１次下請入力シート'!R53</f>
        <v>0</v>
      </c>
      <c r="AH54" s="138">
        <f>'１次下請入力シート'!S53</f>
        <v>0</v>
      </c>
      <c r="AI54" s="138">
        <f>'１次下請入力シート'!T53</f>
        <v>0</v>
      </c>
      <c r="AJ54" s="158">
        <f>'１次下請入力シート'!U53</f>
        <v>0</v>
      </c>
      <c r="AK54" s="148" t="str">
        <f>'１次下請入力シート'!V53</f>
        <v>第</v>
      </c>
      <c r="AL54" s="155">
        <f>'１次下請入力シート'!W53</f>
        <v>0</v>
      </c>
      <c r="AM54" s="152" t="str">
        <f>'１次下請入力シート'!X53</f>
        <v>号</v>
      </c>
      <c r="AN54" s="84" t="str">
        <f>IF(ISNUMBER('１次下請入力シート'!Y53),'１次下請入力シート'!Y53," ")</f>
        <v xml:space="preserve"> </v>
      </c>
      <c r="AO54" s="138">
        <f>'１次下請入力シート'!Z53</f>
        <v>0</v>
      </c>
      <c r="AP54" s="138">
        <f>'１次下請入力シート'!AA53</f>
        <v>0</v>
      </c>
      <c r="AQ54" s="138">
        <f>'１次下請入力シート'!AB53</f>
        <v>0</v>
      </c>
      <c r="AR54" s="138">
        <f>'１次下請入力シート'!AC53</f>
        <v>0</v>
      </c>
      <c r="AS54" s="176">
        <f>'専門業者一覧表（印刷用・A3)'!AR58</f>
        <v>0</v>
      </c>
    </row>
    <row r="55" spans="1:45" ht="18" customHeight="1" x14ac:dyDescent="0.15">
      <c r="A55" s="35">
        <f t="shared" si="0"/>
        <v>48</v>
      </c>
      <c r="B55" s="71"/>
      <c r="C55" s="71"/>
      <c r="D55" s="79">
        <f>元請負人入力シート!D6</f>
        <v>0</v>
      </c>
      <c r="E55" s="79">
        <f>元請負人入力シート!D7</f>
        <v>0</v>
      </c>
      <c r="F55" s="80">
        <f>元請負人入力シート!D8</f>
        <v>0</v>
      </c>
      <c r="G55" s="80">
        <f>元請負人入力シート!D9</f>
        <v>0</v>
      </c>
      <c r="H55" s="81">
        <f>元請負人入力シート!D10</f>
        <v>0</v>
      </c>
      <c r="I55" s="79">
        <f>元請負人入力シート!D11</f>
        <v>0</v>
      </c>
      <c r="J55" s="79">
        <f>元請負人入力シート!D12</f>
        <v>0</v>
      </c>
      <c r="K55" s="79">
        <f>元請負人入力シート!D13</f>
        <v>0</v>
      </c>
      <c r="L55" s="79">
        <f>元請負人入力シート!D14</f>
        <v>0</v>
      </c>
      <c r="M55" s="79">
        <f>元請負人入力シート!D15</f>
        <v>0</v>
      </c>
      <c r="N55" s="79">
        <f>元請負人入力シート!D16</f>
        <v>0</v>
      </c>
      <c r="O55" s="79">
        <f>元請負人入力シート!D17</f>
        <v>0</v>
      </c>
      <c r="P55" s="79">
        <f>元請負人入力シート!D19</f>
        <v>0</v>
      </c>
      <c r="Q55" s="138">
        <f>'１次下請入力シート'!C54</f>
        <v>0</v>
      </c>
      <c r="R55" s="138">
        <f>'１次下請入力シート'!B54</f>
        <v>0</v>
      </c>
      <c r="S55" s="138">
        <f>'１次下請入力シート'!D54</f>
        <v>0</v>
      </c>
      <c r="T55" s="138">
        <f>'１次下請入力シート'!E54</f>
        <v>0</v>
      </c>
      <c r="U55" s="138">
        <f>'１次下請入力シート'!F54</f>
        <v>0</v>
      </c>
      <c r="V55" s="138">
        <f>'１次下請入力シート'!G54</f>
        <v>0</v>
      </c>
      <c r="W55" s="138">
        <f>'１次下請入力シート'!H54</f>
        <v>0</v>
      </c>
      <c r="X55" s="138">
        <f>'１次下請入力シート'!I54</f>
        <v>0</v>
      </c>
      <c r="Y55" s="138">
        <f>'１次下請入力シート'!J54</f>
        <v>0</v>
      </c>
      <c r="Z55" s="138">
        <f>'１次下請入力シート'!K54</f>
        <v>0</v>
      </c>
      <c r="AA55" s="138">
        <f>'１次下請入力シート'!L54</f>
        <v>0</v>
      </c>
      <c r="AB55" s="158">
        <f>'１次下請入力シート'!M54</f>
        <v>0</v>
      </c>
      <c r="AC55" s="148" t="str">
        <f>'１次下請入力シート'!N54</f>
        <v>第</v>
      </c>
      <c r="AD55" s="155">
        <f>'１次下請入力シート'!O54</f>
        <v>0</v>
      </c>
      <c r="AE55" s="152" t="str">
        <f>'１次下請入力シート'!P54</f>
        <v>号</v>
      </c>
      <c r="AF55" s="84" t="str">
        <f>IF(ISNUMBER('１次下請入力シート'!Q54),'１次下請入力シート'!Q54," ")</f>
        <v xml:space="preserve"> </v>
      </c>
      <c r="AG55" s="138">
        <f>'１次下請入力シート'!R54</f>
        <v>0</v>
      </c>
      <c r="AH55" s="138">
        <f>'１次下請入力シート'!S54</f>
        <v>0</v>
      </c>
      <c r="AI55" s="138">
        <f>'１次下請入力シート'!T54</f>
        <v>0</v>
      </c>
      <c r="AJ55" s="158">
        <f>'１次下請入力シート'!U54</f>
        <v>0</v>
      </c>
      <c r="AK55" s="148" t="str">
        <f>'１次下請入力シート'!V54</f>
        <v>第</v>
      </c>
      <c r="AL55" s="155">
        <f>'１次下請入力シート'!W54</f>
        <v>0</v>
      </c>
      <c r="AM55" s="152" t="str">
        <f>'１次下請入力シート'!X54</f>
        <v>号</v>
      </c>
      <c r="AN55" s="84" t="str">
        <f>IF(ISNUMBER('１次下請入力シート'!Y54),'１次下請入力シート'!Y54," ")</f>
        <v xml:space="preserve"> </v>
      </c>
      <c r="AO55" s="138">
        <f>'１次下請入力シート'!Z54</f>
        <v>0</v>
      </c>
      <c r="AP55" s="138">
        <f>'１次下請入力シート'!AA54</f>
        <v>0</v>
      </c>
      <c r="AQ55" s="138">
        <f>'１次下請入力シート'!AB54</f>
        <v>0</v>
      </c>
      <c r="AR55" s="138">
        <f>'１次下請入力シート'!AC54</f>
        <v>0</v>
      </c>
      <c r="AS55" s="176">
        <f>'専門業者一覧表（印刷用・A3)'!AR59</f>
        <v>0</v>
      </c>
    </row>
    <row r="56" spans="1:45" ht="18" customHeight="1" x14ac:dyDescent="0.15">
      <c r="A56" s="35">
        <f t="shared" si="0"/>
        <v>49</v>
      </c>
      <c r="B56" s="71"/>
      <c r="C56" s="71"/>
      <c r="D56" s="79">
        <f>元請負人入力シート!D6</f>
        <v>0</v>
      </c>
      <c r="E56" s="79">
        <f>元請負人入力シート!D7</f>
        <v>0</v>
      </c>
      <c r="F56" s="80">
        <f>元請負人入力シート!D8</f>
        <v>0</v>
      </c>
      <c r="G56" s="80">
        <f>元請負人入力シート!D9</f>
        <v>0</v>
      </c>
      <c r="H56" s="81">
        <f>元請負人入力シート!D10</f>
        <v>0</v>
      </c>
      <c r="I56" s="79">
        <f>元請負人入力シート!D11</f>
        <v>0</v>
      </c>
      <c r="J56" s="79">
        <f>元請負人入力シート!D12</f>
        <v>0</v>
      </c>
      <c r="K56" s="79">
        <f>元請負人入力シート!D13</f>
        <v>0</v>
      </c>
      <c r="L56" s="79">
        <f>元請負人入力シート!D14</f>
        <v>0</v>
      </c>
      <c r="M56" s="79">
        <f>元請負人入力シート!D15</f>
        <v>0</v>
      </c>
      <c r="N56" s="79">
        <f>元請負人入力シート!D16</f>
        <v>0</v>
      </c>
      <c r="O56" s="79">
        <f>元請負人入力シート!D17</f>
        <v>0</v>
      </c>
      <c r="P56" s="79">
        <f>元請負人入力シート!D19</f>
        <v>0</v>
      </c>
      <c r="Q56" s="138">
        <f>'１次下請入力シート'!C55</f>
        <v>0</v>
      </c>
      <c r="R56" s="138">
        <f>'１次下請入力シート'!B55</f>
        <v>0</v>
      </c>
      <c r="S56" s="138">
        <f>'１次下請入力シート'!D55</f>
        <v>0</v>
      </c>
      <c r="T56" s="138">
        <f>'１次下請入力シート'!E55</f>
        <v>0</v>
      </c>
      <c r="U56" s="138">
        <f>'１次下請入力シート'!F55</f>
        <v>0</v>
      </c>
      <c r="V56" s="138">
        <f>'１次下請入力シート'!G55</f>
        <v>0</v>
      </c>
      <c r="W56" s="138">
        <f>'１次下請入力シート'!H55</f>
        <v>0</v>
      </c>
      <c r="X56" s="138">
        <f>'１次下請入力シート'!I55</f>
        <v>0</v>
      </c>
      <c r="Y56" s="138">
        <f>'１次下請入力シート'!J55</f>
        <v>0</v>
      </c>
      <c r="Z56" s="138">
        <f>'１次下請入力シート'!K55</f>
        <v>0</v>
      </c>
      <c r="AA56" s="138">
        <f>'１次下請入力シート'!L55</f>
        <v>0</v>
      </c>
      <c r="AB56" s="158">
        <f>'１次下請入力シート'!M55</f>
        <v>0</v>
      </c>
      <c r="AC56" s="148" t="str">
        <f>'１次下請入力シート'!N55</f>
        <v>第</v>
      </c>
      <c r="AD56" s="155">
        <f>'１次下請入力シート'!O55</f>
        <v>0</v>
      </c>
      <c r="AE56" s="152" t="str">
        <f>'１次下請入力シート'!P55</f>
        <v>号</v>
      </c>
      <c r="AF56" s="84" t="str">
        <f>IF(ISNUMBER('１次下請入力シート'!Q55),'１次下請入力シート'!Q55," ")</f>
        <v xml:space="preserve"> </v>
      </c>
      <c r="AG56" s="138">
        <f>'１次下請入力シート'!R55</f>
        <v>0</v>
      </c>
      <c r="AH56" s="138">
        <f>'１次下請入力シート'!S55</f>
        <v>0</v>
      </c>
      <c r="AI56" s="138">
        <f>'１次下請入力シート'!T55</f>
        <v>0</v>
      </c>
      <c r="AJ56" s="158">
        <f>'１次下請入力シート'!U55</f>
        <v>0</v>
      </c>
      <c r="AK56" s="148" t="str">
        <f>'１次下請入力シート'!V55</f>
        <v>第</v>
      </c>
      <c r="AL56" s="155">
        <f>'１次下請入力シート'!W55</f>
        <v>0</v>
      </c>
      <c r="AM56" s="152" t="str">
        <f>'１次下請入力シート'!X55</f>
        <v>号</v>
      </c>
      <c r="AN56" s="84" t="str">
        <f>IF(ISNUMBER('１次下請入力シート'!Y55),'１次下請入力シート'!Y55," ")</f>
        <v xml:space="preserve"> </v>
      </c>
      <c r="AO56" s="138">
        <f>'１次下請入力シート'!Z55</f>
        <v>0</v>
      </c>
      <c r="AP56" s="138">
        <f>'１次下請入力シート'!AA55</f>
        <v>0</v>
      </c>
      <c r="AQ56" s="138">
        <f>'１次下請入力シート'!AB55</f>
        <v>0</v>
      </c>
      <c r="AR56" s="138">
        <f>'１次下請入力シート'!AC55</f>
        <v>0</v>
      </c>
      <c r="AS56" s="176">
        <f>'専門業者一覧表（印刷用・A3)'!AR60</f>
        <v>0</v>
      </c>
    </row>
    <row r="57" spans="1:45" ht="18" customHeight="1" x14ac:dyDescent="0.15">
      <c r="A57" s="35">
        <f t="shared" si="0"/>
        <v>50</v>
      </c>
      <c r="B57" s="71"/>
      <c r="C57" s="71"/>
      <c r="D57" s="79">
        <f>元請負人入力シート!D6</f>
        <v>0</v>
      </c>
      <c r="E57" s="79">
        <f>元請負人入力シート!D7</f>
        <v>0</v>
      </c>
      <c r="F57" s="80">
        <f>元請負人入力シート!D8</f>
        <v>0</v>
      </c>
      <c r="G57" s="80">
        <f>元請負人入力シート!D9</f>
        <v>0</v>
      </c>
      <c r="H57" s="81">
        <f>元請負人入力シート!D10</f>
        <v>0</v>
      </c>
      <c r="I57" s="79">
        <f>元請負人入力シート!D11</f>
        <v>0</v>
      </c>
      <c r="J57" s="79">
        <f>元請負人入力シート!D12</f>
        <v>0</v>
      </c>
      <c r="K57" s="79">
        <f>元請負人入力シート!D13</f>
        <v>0</v>
      </c>
      <c r="L57" s="79">
        <f>元請負人入力シート!D14</f>
        <v>0</v>
      </c>
      <c r="M57" s="79">
        <f>元請負人入力シート!D15</f>
        <v>0</v>
      </c>
      <c r="N57" s="79">
        <f>元請負人入力シート!D16</f>
        <v>0</v>
      </c>
      <c r="O57" s="79">
        <f>元請負人入力シート!D17</f>
        <v>0</v>
      </c>
      <c r="P57" s="79">
        <f>元請負人入力シート!D19</f>
        <v>0</v>
      </c>
      <c r="Q57" s="138">
        <f>'１次下請入力シート'!C56</f>
        <v>0</v>
      </c>
      <c r="R57" s="138">
        <f>'１次下請入力シート'!B56</f>
        <v>0</v>
      </c>
      <c r="S57" s="138">
        <f>'１次下請入力シート'!D56</f>
        <v>0</v>
      </c>
      <c r="T57" s="138">
        <f>'１次下請入力シート'!E56</f>
        <v>0</v>
      </c>
      <c r="U57" s="138">
        <f>'１次下請入力シート'!F56</f>
        <v>0</v>
      </c>
      <c r="V57" s="138">
        <f>'１次下請入力シート'!G56</f>
        <v>0</v>
      </c>
      <c r="W57" s="138">
        <f>'１次下請入力シート'!H56</f>
        <v>0</v>
      </c>
      <c r="X57" s="138">
        <f>'１次下請入力シート'!I56</f>
        <v>0</v>
      </c>
      <c r="Y57" s="138">
        <f>'１次下請入力シート'!J56</f>
        <v>0</v>
      </c>
      <c r="Z57" s="138">
        <f>'１次下請入力シート'!K56</f>
        <v>0</v>
      </c>
      <c r="AA57" s="138">
        <f>'１次下請入力シート'!L56</f>
        <v>0</v>
      </c>
      <c r="AB57" s="158">
        <f>'１次下請入力シート'!M56</f>
        <v>0</v>
      </c>
      <c r="AC57" s="148" t="str">
        <f>'１次下請入力シート'!N56</f>
        <v>第</v>
      </c>
      <c r="AD57" s="155">
        <f>'１次下請入力シート'!O56</f>
        <v>0</v>
      </c>
      <c r="AE57" s="152" t="str">
        <f>'１次下請入力シート'!P56</f>
        <v>号</v>
      </c>
      <c r="AF57" s="84" t="str">
        <f>IF(ISNUMBER('１次下請入力シート'!Q56),'１次下請入力シート'!Q56," ")</f>
        <v xml:space="preserve"> </v>
      </c>
      <c r="AG57" s="138">
        <f>'１次下請入力シート'!R56</f>
        <v>0</v>
      </c>
      <c r="AH57" s="138">
        <f>'１次下請入力シート'!S56</f>
        <v>0</v>
      </c>
      <c r="AI57" s="138">
        <f>'１次下請入力シート'!T56</f>
        <v>0</v>
      </c>
      <c r="AJ57" s="158">
        <f>'１次下請入力シート'!U56</f>
        <v>0</v>
      </c>
      <c r="AK57" s="148" t="str">
        <f>'１次下請入力シート'!V56</f>
        <v>第</v>
      </c>
      <c r="AL57" s="155">
        <f>'１次下請入力シート'!W56</f>
        <v>0</v>
      </c>
      <c r="AM57" s="152" t="str">
        <f>'１次下請入力シート'!X56</f>
        <v>号</v>
      </c>
      <c r="AN57" s="84" t="str">
        <f>IF(ISNUMBER('１次下請入力シート'!Y56),'１次下請入力シート'!Y56," ")</f>
        <v xml:space="preserve"> </v>
      </c>
      <c r="AO57" s="138">
        <f>'１次下請入力シート'!Z56</f>
        <v>0</v>
      </c>
      <c r="AP57" s="138">
        <f>'１次下請入力シート'!AA56</f>
        <v>0</v>
      </c>
      <c r="AQ57" s="138">
        <f>'１次下請入力シート'!AB56</f>
        <v>0</v>
      </c>
      <c r="AR57" s="138">
        <f>'１次下請入力シート'!AC56</f>
        <v>0</v>
      </c>
      <c r="AS57" s="176">
        <f>'専門業者一覧表（印刷用・A3)'!AR61</f>
        <v>0</v>
      </c>
    </row>
    <row r="58" spans="1:45" s="82" customFormat="1" ht="18" customHeight="1" x14ac:dyDescent="0.15">
      <c r="A58" s="72">
        <v>1</v>
      </c>
      <c r="B58" s="73">
        <f>'２次下請入力シート'!E7</f>
        <v>2</v>
      </c>
      <c r="C58" s="78"/>
      <c r="D58" s="83">
        <f t="shared" ref="D58:D105" si="1">D8</f>
        <v>0</v>
      </c>
      <c r="E58" s="83">
        <f t="shared" ref="E58:P58" si="2">E8</f>
        <v>0</v>
      </c>
      <c r="F58" s="187">
        <f t="shared" ref="F58:F89" si="3">F8</f>
        <v>0</v>
      </c>
      <c r="G58" s="187">
        <f t="shared" ref="E58:P59" si="4">G8</f>
        <v>0</v>
      </c>
      <c r="H58" s="189">
        <f t="shared" si="2"/>
        <v>0</v>
      </c>
      <c r="I58" s="83">
        <f t="shared" si="2"/>
        <v>0</v>
      </c>
      <c r="J58" s="83">
        <f t="shared" si="2"/>
        <v>0</v>
      </c>
      <c r="K58" s="83">
        <f t="shared" si="2"/>
        <v>0</v>
      </c>
      <c r="L58" s="83">
        <f t="shared" si="2"/>
        <v>0</v>
      </c>
      <c r="M58" s="83">
        <f t="shared" si="2"/>
        <v>0</v>
      </c>
      <c r="N58" s="83">
        <f t="shared" si="2"/>
        <v>0</v>
      </c>
      <c r="O58" s="83">
        <f t="shared" si="2"/>
        <v>0</v>
      </c>
      <c r="P58" s="83">
        <f t="shared" si="2"/>
        <v>0</v>
      </c>
      <c r="Q58" s="142">
        <f>'２次下請入力シート'!G7</f>
        <v>0</v>
      </c>
      <c r="R58" s="142">
        <f>'２次下請入力シート'!F7</f>
        <v>0</v>
      </c>
      <c r="S58" s="142">
        <f>'２次下請入力シート'!H7</f>
        <v>0</v>
      </c>
      <c r="T58" s="142">
        <f>'２次下請入力シート'!I7</f>
        <v>0</v>
      </c>
      <c r="U58" s="142">
        <f>'２次下請入力シート'!J7</f>
        <v>0</v>
      </c>
      <c r="V58" s="142">
        <f>'２次下請入力シート'!K7</f>
        <v>0</v>
      </c>
      <c r="W58" s="142">
        <f>'２次下請入力シート'!L7</f>
        <v>0</v>
      </c>
      <c r="X58" s="142">
        <f>'２次下請入力シート'!M7</f>
        <v>0</v>
      </c>
      <c r="Y58" s="142">
        <f>'２次下請入力シート'!N7</f>
        <v>0</v>
      </c>
      <c r="Z58" s="142">
        <f>'２次下請入力シート'!O7</f>
        <v>0</v>
      </c>
      <c r="AA58" s="142">
        <f>'２次下請入力シート'!P7</f>
        <v>0</v>
      </c>
      <c r="AB58" s="159">
        <f>'２次下請入力シート'!Q7</f>
        <v>0</v>
      </c>
      <c r="AC58" s="149" t="str">
        <f>'２次下請入力シート'!R7</f>
        <v>第</v>
      </c>
      <c r="AD58" s="156">
        <f>'２次下請入力シート'!S7</f>
        <v>0</v>
      </c>
      <c r="AE58" s="153" t="str">
        <f>'２次下請入力シート'!T7</f>
        <v>号</v>
      </c>
      <c r="AF58" s="143" t="str">
        <f>IF(ISNUMBER('２次下請入力シート'!U7),'２次下請入力シート'!U7," ")</f>
        <v xml:space="preserve"> </v>
      </c>
      <c r="AG58" s="142">
        <f>'２次下請入力シート'!V7</f>
        <v>0</v>
      </c>
      <c r="AH58" s="142">
        <f>'２次下請入力シート'!W7</f>
        <v>0</v>
      </c>
      <c r="AI58" s="142">
        <f>'２次下請入力シート'!X7</f>
        <v>0</v>
      </c>
      <c r="AJ58" s="159">
        <f>'２次下請入力シート'!Y7</f>
        <v>0</v>
      </c>
      <c r="AK58" s="149" t="str">
        <f>'２次下請入力シート'!Z7</f>
        <v>第</v>
      </c>
      <c r="AL58" s="156">
        <f>'２次下請入力シート'!AA7</f>
        <v>0</v>
      </c>
      <c r="AM58" s="153" t="str">
        <f>'２次下請入力シート'!AB7</f>
        <v>号</v>
      </c>
      <c r="AN58" s="143" t="str">
        <f>IF(ISNUMBER('２次下請入力シート'!AC7),'２次下請入力シート'!AC7," ")</f>
        <v xml:space="preserve"> </v>
      </c>
      <c r="AO58" s="142">
        <f>'２次下請入力シート'!AD7</f>
        <v>0</v>
      </c>
      <c r="AP58" s="142">
        <f>'２次下請入力シート'!AE7</f>
        <v>0</v>
      </c>
      <c r="AQ58" s="142">
        <f>'２次下請入力シート'!AF7</f>
        <v>0</v>
      </c>
      <c r="AR58" s="142">
        <f>'２次下請入力シート'!AG7</f>
        <v>0</v>
      </c>
      <c r="AS58" s="78"/>
    </row>
    <row r="59" spans="1:45" s="75" customFormat="1" ht="18" customHeight="1" x14ac:dyDescent="0.15">
      <c r="A59" s="72">
        <v>2</v>
      </c>
      <c r="B59" s="73">
        <f>'２次下請入力シート'!E8</f>
        <v>3</v>
      </c>
      <c r="C59" s="74"/>
      <c r="D59" s="83">
        <f t="shared" si="1"/>
        <v>0</v>
      </c>
      <c r="E59" s="83">
        <f t="shared" si="4"/>
        <v>0</v>
      </c>
      <c r="F59" s="187">
        <f t="shared" si="3"/>
        <v>0</v>
      </c>
      <c r="G59" s="187">
        <f t="shared" si="4"/>
        <v>0</v>
      </c>
      <c r="H59" s="189">
        <f t="shared" si="4"/>
        <v>0</v>
      </c>
      <c r="I59" s="83">
        <f t="shared" si="4"/>
        <v>0</v>
      </c>
      <c r="J59" s="83">
        <f t="shared" si="4"/>
        <v>0</v>
      </c>
      <c r="K59" s="83">
        <f t="shared" si="4"/>
        <v>0</v>
      </c>
      <c r="L59" s="83">
        <f t="shared" si="4"/>
        <v>0</v>
      </c>
      <c r="M59" s="83">
        <f t="shared" si="4"/>
        <v>0</v>
      </c>
      <c r="N59" s="83">
        <f t="shared" si="4"/>
        <v>0</v>
      </c>
      <c r="O59" s="83">
        <f t="shared" si="4"/>
        <v>0</v>
      </c>
      <c r="P59" s="83">
        <f t="shared" si="4"/>
        <v>0</v>
      </c>
      <c r="Q59" s="142">
        <f>'２次下請入力シート'!G8</f>
        <v>0</v>
      </c>
      <c r="R59" s="142">
        <f>'２次下請入力シート'!F8</f>
        <v>0</v>
      </c>
      <c r="S59" s="142">
        <f>'２次下請入力シート'!H8</f>
        <v>0</v>
      </c>
      <c r="T59" s="142">
        <f>'２次下請入力シート'!I8</f>
        <v>0</v>
      </c>
      <c r="U59" s="142">
        <f>'２次下請入力シート'!J8</f>
        <v>0</v>
      </c>
      <c r="V59" s="142">
        <f>'２次下請入力シート'!K8</f>
        <v>0</v>
      </c>
      <c r="W59" s="142">
        <f>'２次下請入力シート'!L8</f>
        <v>0</v>
      </c>
      <c r="X59" s="142">
        <f>'２次下請入力シート'!M8</f>
        <v>0</v>
      </c>
      <c r="Y59" s="142">
        <f>'２次下請入力シート'!N8</f>
        <v>0</v>
      </c>
      <c r="Z59" s="142">
        <f>'２次下請入力シート'!O8</f>
        <v>0</v>
      </c>
      <c r="AA59" s="142">
        <f>'２次下請入力シート'!P8</f>
        <v>0</v>
      </c>
      <c r="AB59" s="159">
        <f>'２次下請入力シート'!Q8</f>
        <v>0</v>
      </c>
      <c r="AC59" s="149" t="str">
        <f>'２次下請入力シート'!R8</f>
        <v>第</v>
      </c>
      <c r="AD59" s="156">
        <f>'２次下請入力シート'!S8</f>
        <v>0</v>
      </c>
      <c r="AE59" s="153" t="str">
        <f>'２次下請入力シート'!T8</f>
        <v>号</v>
      </c>
      <c r="AF59" s="143" t="str">
        <f>IF(ISNUMBER('２次下請入力シート'!U8),'２次下請入力シート'!U8," ")</f>
        <v xml:space="preserve"> </v>
      </c>
      <c r="AG59" s="142">
        <f>'２次下請入力シート'!V8</f>
        <v>0</v>
      </c>
      <c r="AH59" s="142">
        <f>'２次下請入力シート'!W8</f>
        <v>0</v>
      </c>
      <c r="AI59" s="142">
        <f>'２次下請入力シート'!X8</f>
        <v>0</v>
      </c>
      <c r="AJ59" s="159">
        <f>'２次下請入力シート'!Y8</f>
        <v>0</v>
      </c>
      <c r="AK59" s="149" t="str">
        <f>'２次下請入力シート'!Z8</f>
        <v>第</v>
      </c>
      <c r="AL59" s="156">
        <f>'２次下請入力シート'!AA8</f>
        <v>0</v>
      </c>
      <c r="AM59" s="153" t="str">
        <f>'２次下請入力シート'!AB8</f>
        <v>号</v>
      </c>
      <c r="AN59" s="143" t="str">
        <f>IF(ISNUMBER('２次下請入力シート'!AC8),'２次下請入力シート'!AC8," ")</f>
        <v xml:space="preserve"> </v>
      </c>
      <c r="AO59" s="142">
        <f>'２次下請入力シート'!AD8</f>
        <v>0</v>
      </c>
      <c r="AP59" s="142">
        <f>'２次下請入力シート'!AE8</f>
        <v>0</v>
      </c>
      <c r="AQ59" s="142">
        <f>'２次下請入力シート'!AF8</f>
        <v>0</v>
      </c>
      <c r="AR59" s="142">
        <f>'２次下請入力シート'!AG8</f>
        <v>0</v>
      </c>
      <c r="AS59" s="74"/>
    </row>
    <row r="60" spans="1:45" s="75" customFormat="1" ht="18" customHeight="1" x14ac:dyDescent="0.15">
      <c r="A60" s="72">
        <v>3</v>
      </c>
      <c r="B60" s="73">
        <f>'２次下請入力シート'!E9</f>
        <v>6</v>
      </c>
      <c r="C60" s="74"/>
      <c r="D60" s="83">
        <f t="shared" si="1"/>
        <v>0</v>
      </c>
      <c r="E60" s="83">
        <f t="shared" ref="E60:P60" si="5">E10</f>
        <v>0</v>
      </c>
      <c r="F60" s="187">
        <f t="shared" si="3"/>
        <v>0</v>
      </c>
      <c r="G60" s="187">
        <f t="shared" si="5"/>
        <v>0</v>
      </c>
      <c r="H60" s="189">
        <f t="shared" si="5"/>
        <v>0</v>
      </c>
      <c r="I60" s="83">
        <f t="shared" si="5"/>
        <v>0</v>
      </c>
      <c r="J60" s="83">
        <f t="shared" si="5"/>
        <v>0</v>
      </c>
      <c r="K60" s="83">
        <f t="shared" si="5"/>
        <v>0</v>
      </c>
      <c r="L60" s="83">
        <f t="shared" si="5"/>
        <v>0</v>
      </c>
      <c r="M60" s="83">
        <f t="shared" si="5"/>
        <v>0</v>
      </c>
      <c r="N60" s="83">
        <f t="shared" si="5"/>
        <v>0</v>
      </c>
      <c r="O60" s="83">
        <f t="shared" si="5"/>
        <v>0</v>
      </c>
      <c r="P60" s="83">
        <f t="shared" si="5"/>
        <v>0</v>
      </c>
      <c r="Q60" s="142">
        <f>'２次下請入力シート'!G9</f>
        <v>0</v>
      </c>
      <c r="R60" s="142">
        <f>'２次下請入力シート'!F9</f>
        <v>0</v>
      </c>
      <c r="S60" s="142">
        <f>'２次下請入力シート'!H9</f>
        <v>0</v>
      </c>
      <c r="T60" s="142">
        <f>'２次下請入力シート'!I9</f>
        <v>0</v>
      </c>
      <c r="U60" s="142">
        <f>'２次下請入力シート'!J9</f>
        <v>0</v>
      </c>
      <c r="V60" s="142">
        <f>'２次下請入力シート'!K9</f>
        <v>0</v>
      </c>
      <c r="W60" s="142">
        <f>'２次下請入力シート'!L9</f>
        <v>0</v>
      </c>
      <c r="X60" s="142">
        <f>'２次下請入力シート'!M9</f>
        <v>0</v>
      </c>
      <c r="Y60" s="142">
        <f>'２次下請入力シート'!N9</f>
        <v>0</v>
      </c>
      <c r="Z60" s="142">
        <f>'２次下請入力シート'!O9</f>
        <v>0</v>
      </c>
      <c r="AA60" s="142">
        <f>'２次下請入力シート'!P9</f>
        <v>0</v>
      </c>
      <c r="AB60" s="159">
        <f>'２次下請入力シート'!Q9</f>
        <v>0</v>
      </c>
      <c r="AC60" s="149" t="str">
        <f>'２次下請入力シート'!R9</f>
        <v>第</v>
      </c>
      <c r="AD60" s="156">
        <f>'２次下請入力シート'!S9</f>
        <v>0</v>
      </c>
      <c r="AE60" s="153" t="str">
        <f>'２次下請入力シート'!T9</f>
        <v>号</v>
      </c>
      <c r="AF60" s="143" t="str">
        <f>IF(ISNUMBER('２次下請入力シート'!U9),'２次下請入力シート'!U9," ")</f>
        <v xml:space="preserve"> </v>
      </c>
      <c r="AG60" s="142">
        <f>'２次下請入力シート'!V9</f>
        <v>0</v>
      </c>
      <c r="AH60" s="142">
        <f>'２次下請入力シート'!W9</f>
        <v>0</v>
      </c>
      <c r="AI60" s="142">
        <f>'２次下請入力シート'!X9</f>
        <v>0</v>
      </c>
      <c r="AJ60" s="159">
        <f>'２次下請入力シート'!Y9</f>
        <v>0</v>
      </c>
      <c r="AK60" s="149" t="str">
        <f>'２次下請入力シート'!Z9</f>
        <v>第</v>
      </c>
      <c r="AL60" s="156">
        <f>'２次下請入力シート'!AA9</f>
        <v>0</v>
      </c>
      <c r="AM60" s="153" t="str">
        <f>'２次下請入力シート'!AB9</f>
        <v>号</v>
      </c>
      <c r="AN60" s="143" t="str">
        <f>IF(ISNUMBER('２次下請入力シート'!AC9),'２次下請入力シート'!AC9," ")</f>
        <v xml:space="preserve"> </v>
      </c>
      <c r="AO60" s="142">
        <f>'２次下請入力シート'!AD9</f>
        <v>0</v>
      </c>
      <c r="AP60" s="142">
        <f>'２次下請入力シート'!AE9</f>
        <v>0</v>
      </c>
      <c r="AQ60" s="142">
        <f>'２次下請入力シート'!AF9</f>
        <v>0</v>
      </c>
      <c r="AR60" s="142">
        <f>'２次下請入力シート'!AG9</f>
        <v>0</v>
      </c>
      <c r="AS60" s="74"/>
    </row>
    <row r="61" spans="1:45" s="75" customFormat="1" ht="18" customHeight="1" x14ac:dyDescent="0.15">
      <c r="A61" s="72">
        <v>4</v>
      </c>
      <c r="B61" s="73">
        <f>'２次下請入力シート'!E10</f>
        <v>6</v>
      </c>
      <c r="C61" s="74"/>
      <c r="D61" s="83">
        <f t="shared" si="1"/>
        <v>0</v>
      </c>
      <c r="E61" s="83">
        <f t="shared" ref="E61:P61" si="6">E11</f>
        <v>0</v>
      </c>
      <c r="F61" s="187">
        <f t="shared" si="3"/>
        <v>0</v>
      </c>
      <c r="G61" s="187">
        <f t="shared" si="6"/>
        <v>0</v>
      </c>
      <c r="H61" s="189">
        <f t="shared" si="6"/>
        <v>0</v>
      </c>
      <c r="I61" s="83">
        <f t="shared" si="6"/>
        <v>0</v>
      </c>
      <c r="J61" s="83">
        <f t="shared" si="6"/>
        <v>0</v>
      </c>
      <c r="K61" s="83">
        <f t="shared" si="6"/>
        <v>0</v>
      </c>
      <c r="L61" s="83">
        <f t="shared" si="6"/>
        <v>0</v>
      </c>
      <c r="M61" s="83">
        <f t="shared" si="6"/>
        <v>0</v>
      </c>
      <c r="N61" s="83">
        <f t="shared" si="6"/>
        <v>0</v>
      </c>
      <c r="O61" s="83">
        <f t="shared" si="6"/>
        <v>0</v>
      </c>
      <c r="P61" s="83">
        <f t="shared" si="6"/>
        <v>0</v>
      </c>
      <c r="Q61" s="142">
        <f>'２次下請入力シート'!G10</f>
        <v>0</v>
      </c>
      <c r="R61" s="142">
        <f>'２次下請入力シート'!F10</f>
        <v>0</v>
      </c>
      <c r="S61" s="142">
        <f>'２次下請入力シート'!H10</f>
        <v>0</v>
      </c>
      <c r="T61" s="142">
        <f>'２次下請入力シート'!I10</f>
        <v>0</v>
      </c>
      <c r="U61" s="142">
        <f>'２次下請入力シート'!J10</f>
        <v>0</v>
      </c>
      <c r="V61" s="142">
        <f>'２次下請入力シート'!K10</f>
        <v>0</v>
      </c>
      <c r="W61" s="142">
        <f>'２次下請入力シート'!L10</f>
        <v>0</v>
      </c>
      <c r="X61" s="142">
        <f>'２次下請入力シート'!M10</f>
        <v>0</v>
      </c>
      <c r="Y61" s="142">
        <f>'２次下請入力シート'!N10</f>
        <v>0</v>
      </c>
      <c r="Z61" s="142">
        <f>'２次下請入力シート'!O10</f>
        <v>0</v>
      </c>
      <c r="AA61" s="142">
        <f>'２次下請入力シート'!P10</f>
        <v>0</v>
      </c>
      <c r="AB61" s="159">
        <f>'２次下請入力シート'!Q10</f>
        <v>0</v>
      </c>
      <c r="AC61" s="149" t="str">
        <f>'２次下請入力シート'!R10</f>
        <v>第</v>
      </c>
      <c r="AD61" s="156">
        <f>'２次下請入力シート'!S10</f>
        <v>0</v>
      </c>
      <c r="AE61" s="153" t="str">
        <f>'２次下請入力シート'!T10</f>
        <v>号</v>
      </c>
      <c r="AF61" s="143" t="str">
        <f>IF(ISNUMBER('２次下請入力シート'!U10),'２次下請入力シート'!U10," ")</f>
        <v xml:space="preserve"> </v>
      </c>
      <c r="AG61" s="142">
        <f>'２次下請入力シート'!V10</f>
        <v>0</v>
      </c>
      <c r="AH61" s="142">
        <f>'２次下請入力シート'!W10</f>
        <v>0</v>
      </c>
      <c r="AI61" s="142">
        <f>'２次下請入力シート'!X10</f>
        <v>0</v>
      </c>
      <c r="AJ61" s="159">
        <f>'２次下請入力シート'!Y10</f>
        <v>0</v>
      </c>
      <c r="AK61" s="149" t="str">
        <f>'２次下請入力シート'!Z10</f>
        <v>第</v>
      </c>
      <c r="AL61" s="156">
        <f>'２次下請入力シート'!AA10</f>
        <v>0</v>
      </c>
      <c r="AM61" s="153" t="str">
        <f>'２次下請入力シート'!AB10</f>
        <v>号</v>
      </c>
      <c r="AN61" s="143" t="str">
        <f>IF(ISNUMBER('２次下請入力シート'!AC10),'２次下請入力シート'!AC10," ")</f>
        <v xml:space="preserve"> </v>
      </c>
      <c r="AO61" s="142">
        <f>'２次下請入力シート'!AD10</f>
        <v>0</v>
      </c>
      <c r="AP61" s="142">
        <f>'２次下請入力シート'!AE10</f>
        <v>0</v>
      </c>
      <c r="AQ61" s="142">
        <f>'２次下請入力シート'!AF10</f>
        <v>0</v>
      </c>
      <c r="AR61" s="142">
        <f>'２次下請入力シート'!AG10</f>
        <v>0</v>
      </c>
      <c r="AS61" s="74"/>
    </row>
    <row r="62" spans="1:45" s="75" customFormat="1" ht="18" customHeight="1" x14ac:dyDescent="0.15">
      <c r="A62" s="72">
        <v>5</v>
      </c>
      <c r="B62" s="73">
        <f>'２次下請入力シート'!E11</f>
        <v>8</v>
      </c>
      <c r="C62" s="74"/>
      <c r="D62" s="83">
        <f t="shared" si="1"/>
        <v>0</v>
      </c>
      <c r="E62" s="83">
        <f t="shared" ref="E62:P62" si="7">E12</f>
        <v>0</v>
      </c>
      <c r="F62" s="187">
        <f t="shared" si="3"/>
        <v>0</v>
      </c>
      <c r="G62" s="187">
        <f t="shared" si="7"/>
        <v>0</v>
      </c>
      <c r="H62" s="189">
        <f t="shared" si="7"/>
        <v>0</v>
      </c>
      <c r="I62" s="83">
        <f t="shared" si="7"/>
        <v>0</v>
      </c>
      <c r="J62" s="83">
        <f t="shared" si="7"/>
        <v>0</v>
      </c>
      <c r="K62" s="83">
        <f t="shared" si="7"/>
        <v>0</v>
      </c>
      <c r="L62" s="83">
        <f t="shared" si="7"/>
        <v>0</v>
      </c>
      <c r="M62" s="83">
        <f t="shared" si="7"/>
        <v>0</v>
      </c>
      <c r="N62" s="83">
        <f t="shared" si="7"/>
        <v>0</v>
      </c>
      <c r="O62" s="83">
        <f t="shared" si="7"/>
        <v>0</v>
      </c>
      <c r="P62" s="83">
        <f t="shared" si="7"/>
        <v>0</v>
      </c>
      <c r="Q62" s="142">
        <f>'２次下請入力シート'!G11</f>
        <v>0</v>
      </c>
      <c r="R62" s="142">
        <f>'２次下請入力シート'!F11</f>
        <v>0</v>
      </c>
      <c r="S62" s="142">
        <f>'２次下請入力シート'!H11</f>
        <v>0</v>
      </c>
      <c r="T62" s="142">
        <f>'２次下請入力シート'!I11</f>
        <v>0</v>
      </c>
      <c r="U62" s="142">
        <f>'２次下請入力シート'!J11</f>
        <v>0</v>
      </c>
      <c r="V62" s="142">
        <f>'２次下請入力シート'!K11</f>
        <v>0</v>
      </c>
      <c r="W62" s="142">
        <f>'２次下請入力シート'!L11</f>
        <v>0</v>
      </c>
      <c r="X62" s="142">
        <f>'２次下請入力シート'!M11</f>
        <v>0</v>
      </c>
      <c r="Y62" s="142">
        <f>'２次下請入力シート'!N11</f>
        <v>0</v>
      </c>
      <c r="Z62" s="142">
        <f>'２次下請入力シート'!O11</f>
        <v>0</v>
      </c>
      <c r="AA62" s="142">
        <f>'２次下請入力シート'!P11</f>
        <v>0</v>
      </c>
      <c r="AB62" s="159">
        <f>'２次下請入力シート'!Q11</f>
        <v>0</v>
      </c>
      <c r="AC62" s="149" t="str">
        <f>'２次下請入力シート'!R11</f>
        <v>第</v>
      </c>
      <c r="AD62" s="156">
        <f>'２次下請入力シート'!S11</f>
        <v>0</v>
      </c>
      <c r="AE62" s="153" t="str">
        <f>'２次下請入力シート'!T11</f>
        <v>号</v>
      </c>
      <c r="AF62" s="143" t="str">
        <f>IF(ISNUMBER('２次下請入力シート'!U11),'２次下請入力シート'!U11," ")</f>
        <v xml:space="preserve"> </v>
      </c>
      <c r="AG62" s="142">
        <f>'２次下請入力シート'!V11</f>
        <v>0</v>
      </c>
      <c r="AH62" s="142">
        <f>'２次下請入力シート'!W11</f>
        <v>0</v>
      </c>
      <c r="AI62" s="142">
        <f>'２次下請入力シート'!X11</f>
        <v>0</v>
      </c>
      <c r="AJ62" s="159">
        <f>'２次下請入力シート'!Y11</f>
        <v>0</v>
      </c>
      <c r="AK62" s="149" t="str">
        <f>'２次下請入力シート'!Z11</f>
        <v>第</v>
      </c>
      <c r="AL62" s="156">
        <f>'２次下請入力シート'!AA11</f>
        <v>0</v>
      </c>
      <c r="AM62" s="153" t="str">
        <f>'２次下請入力シート'!AB11</f>
        <v>号</v>
      </c>
      <c r="AN62" s="143" t="str">
        <f>IF(ISNUMBER('２次下請入力シート'!AC11),'２次下請入力シート'!AC11," ")</f>
        <v xml:space="preserve"> </v>
      </c>
      <c r="AO62" s="142">
        <f>'２次下請入力シート'!AD11</f>
        <v>0</v>
      </c>
      <c r="AP62" s="142">
        <f>'２次下請入力シート'!AE11</f>
        <v>0</v>
      </c>
      <c r="AQ62" s="142">
        <f>'２次下請入力シート'!AF11</f>
        <v>0</v>
      </c>
      <c r="AR62" s="142">
        <f>'２次下請入力シート'!AG11</f>
        <v>0</v>
      </c>
      <c r="AS62" s="74"/>
    </row>
    <row r="63" spans="1:45" s="75" customFormat="1" ht="18" customHeight="1" x14ac:dyDescent="0.15">
      <c r="A63" s="72">
        <v>6</v>
      </c>
      <c r="B63" s="73">
        <f>'２次下請入力シート'!E12</f>
        <v>10</v>
      </c>
      <c r="C63" s="74"/>
      <c r="D63" s="83">
        <f t="shared" si="1"/>
        <v>0</v>
      </c>
      <c r="E63" s="83">
        <f t="shared" ref="E63:P63" si="8">E13</f>
        <v>0</v>
      </c>
      <c r="F63" s="187">
        <f t="shared" si="3"/>
        <v>0</v>
      </c>
      <c r="G63" s="187">
        <f t="shared" si="8"/>
        <v>0</v>
      </c>
      <c r="H63" s="189">
        <f t="shared" si="8"/>
        <v>0</v>
      </c>
      <c r="I63" s="83">
        <f t="shared" si="8"/>
        <v>0</v>
      </c>
      <c r="J63" s="83">
        <f t="shared" si="8"/>
        <v>0</v>
      </c>
      <c r="K63" s="83">
        <f t="shared" si="8"/>
        <v>0</v>
      </c>
      <c r="L63" s="83">
        <f t="shared" si="8"/>
        <v>0</v>
      </c>
      <c r="M63" s="83">
        <f t="shared" si="8"/>
        <v>0</v>
      </c>
      <c r="N63" s="83">
        <f t="shared" si="8"/>
        <v>0</v>
      </c>
      <c r="O63" s="83">
        <f t="shared" si="8"/>
        <v>0</v>
      </c>
      <c r="P63" s="83">
        <f t="shared" si="8"/>
        <v>0</v>
      </c>
      <c r="Q63" s="142">
        <f>'２次下請入力シート'!G12</f>
        <v>0</v>
      </c>
      <c r="R63" s="142">
        <f>'２次下請入力シート'!F12</f>
        <v>0</v>
      </c>
      <c r="S63" s="142">
        <f>'２次下請入力シート'!H12</f>
        <v>0</v>
      </c>
      <c r="T63" s="142">
        <f>'２次下請入力シート'!I12</f>
        <v>0</v>
      </c>
      <c r="U63" s="142">
        <f>'２次下請入力シート'!J12</f>
        <v>0</v>
      </c>
      <c r="V63" s="142">
        <f>'２次下請入力シート'!K12</f>
        <v>0</v>
      </c>
      <c r="W63" s="142">
        <f>'２次下請入力シート'!L12</f>
        <v>0</v>
      </c>
      <c r="X63" s="142">
        <f>'２次下請入力シート'!M12</f>
        <v>0</v>
      </c>
      <c r="Y63" s="142">
        <f>'２次下請入力シート'!N12</f>
        <v>0</v>
      </c>
      <c r="Z63" s="142">
        <f>'２次下請入力シート'!O12</f>
        <v>0</v>
      </c>
      <c r="AA63" s="142">
        <f>'２次下請入力シート'!P12</f>
        <v>0</v>
      </c>
      <c r="AB63" s="159">
        <f>'２次下請入力シート'!Q12</f>
        <v>0</v>
      </c>
      <c r="AC63" s="149" t="str">
        <f>'２次下請入力シート'!R12</f>
        <v>第</v>
      </c>
      <c r="AD63" s="156">
        <f>'２次下請入力シート'!S12</f>
        <v>0</v>
      </c>
      <c r="AE63" s="153" t="str">
        <f>'２次下請入力シート'!T12</f>
        <v>号</v>
      </c>
      <c r="AF63" s="143" t="str">
        <f>IF(ISNUMBER('２次下請入力シート'!U12),'２次下請入力シート'!U12," ")</f>
        <v xml:space="preserve"> </v>
      </c>
      <c r="AG63" s="142">
        <f>'２次下請入力シート'!V12</f>
        <v>0</v>
      </c>
      <c r="AH63" s="142">
        <f>'２次下請入力シート'!W12</f>
        <v>0</v>
      </c>
      <c r="AI63" s="142">
        <f>'２次下請入力シート'!X12</f>
        <v>0</v>
      </c>
      <c r="AJ63" s="159">
        <f>'２次下請入力シート'!Y12</f>
        <v>0</v>
      </c>
      <c r="AK63" s="149" t="str">
        <f>'２次下請入力シート'!Z12</f>
        <v>第</v>
      </c>
      <c r="AL63" s="156">
        <f>'２次下請入力シート'!AA12</f>
        <v>0</v>
      </c>
      <c r="AM63" s="153" t="str">
        <f>'２次下請入力シート'!AB12</f>
        <v>号</v>
      </c>
      <c r="AN63" s="143" t="str">
        <f>IF(ISNUMBER('２次下請入力シート'!AC12),'２次下請入力シート'!AC12," ")</f>
        <v xml:space="preserve"> </v>
      </c>
      <c r="AO63" s="142">
        <f>'２次下請入力シート'!AD12</f>
        <v>0</v>
      </c>
      <c r="AP63" s="142">
        <f>'２次下請入力シート'!AE12</f>
        <v>0</v>
      </c>
      <c r="AQ63" s="142">
        <f>'２次下請入力シート'!AF12</f>
        <v>0</v>
      </c>
      <c r="AR63" s="142">
        <f>'２次下請入力シート'!AG12</f>
        <v>0</v>
      </c>
      <c r="AS63" s="74"/>
    </row>
    <row r="64" spans="1:45" s="75" customFormat="1" ht="18" customHeight="1" x14ac:dyDescent="0.15">
      <c r="A64" s="72">
        <v>7</v>
      </c>
      <c r="B64" s="73">
        <f>'２次下請入力シート'!E13</f>
        <v>11</v>
      </c>
      <c r="C64" s="74"/>
      <c r="D64" s="83">
        <f t="shared" si="1"/>
        <v>0</v>
      </c>
      <c r="E64" s="83">
        <f t="shared" ref="E64:P64" si="9">E14</f>
        <v>0</v>
      </c>
      <c r="F64" s="187">
        <f t="shared" si="3"/>
        <v>0</v>
      </c>
      <c r="G64" s="187">
        <f t="shared" si="9"/>
        <v>0</v>
      </c>
      <c r="H64" s="189">
        <f t="shared" si="9"/>
        <v>0</v>
      </c>
      <c r="I64" s="83">
        <f t="shared" si="9"/>
        <v>0</v>
      </c>
      <c r="J64" s="83">
        <f t="shared" si="9"/>
        <v>0</v>
      </c>
      <c r="K64" s="83">
        <f t="shared" si="9"/>
        <v>0</v>
      </c>
      <c r="L64" s="83">
        <f t="shared" si="9"/>
        <v>0</v>
      </c>
      <c r="M64" s="83">
        <f t="shared" si="9"/>
        <v>0</v>
      </c>
      <c r="N64" s="83">
        <f t="shared" si="9"/>
        <v>0</v>
      </c>
      <c r="O64" s="83">
        <f t="shared" si="9"/>
        <v>0</v>
      </c>
      <c r="P64" s="83">
        <f t="shared" si="9"/>
        <v>0</v>
      </c>
      <c r="Q64" s="142">
        <f>'２次下請入力シート'!G13</f>
        <v>0</v>
      </c>
      <c r="R64" s="142">
        <f>'２次下請入力シート'!F13</f>
        <v>0</v>
      </c>
      <c r="S64" s="142">
        <f>'２次下請入力シート'!H13</f>
        <v>0</v>
      </c>
      <c r="T64" s="142">
        <f>'２次下請入力シート'!I13</f>
        <v>0</v>
      </c>
      <c r="U64" s="142">
        <f>'２次下請入力シート'!J13</f>
        <v>0</v>
      </c>
      <c r="V64" s="142">
        <f>'２次下請入力シート'!K13</f>
        <v>0</v>
      </c>
      <c r="W64" s="142">
        <f>'２次下請入力シート'!L13</f>
        <v>0</v>
      </c>
      <c r="X64" s="142">
        <f>'２次下請入力シート'!M13</f>
        <v>0</v>
      </c>
      <c r="Y64" s="142">
        <f>'２次下請入力シート'!N13</f>
        <v>0</v>
      </c>
      <c r="Z64" s="142">
        <f>'２次下請入力シート'!O13</f>
        <v>0</v>
      </c>
      <c r="AA64" s="142">
        <f>'２次下請入力シート'!P13</f>
        <v>0</v>
      </c>
      <c r="AB64" s="159">
        <f>'２次下請入力シート'!Q13</f>
        <v>0</v>
      </c>
      <c r="AC64" s="149" t="str">
        <f>'２次下請入力シート'!R13</f>
        <v>第</v>
      </c>
      <c r="AD64" s="156">
        <f>'２次下請入力シート'!S13</f>
        <v>0</v>
      </c>
      <c r="AE64" s="153" t="str">
        <f>'２次下請入力シート'!T13</f>
        <v>号</v>
      </c>
      <c r="AF64" s="143" t="str">
        <f>IF(ISNUMBER('２次下請入力シート'!U13),'２次下請入力シート'!U13," ")</f>
        <v xml:space="preserve"> </v>
      </c>
      <c r="AG64" s="142">
        <f>'２次下請入力シート'!V13</f>
        <v>0</v>
      </c>
      <c r="AH64" s="142">
        <f>'２次下請入力シート'!W13</f>
        <v>0</v>
      </c>
      <c r="AI64" s="142">
        <f>'２次下請入力シート'!X13</f>
        <v>0</v>
      </c>
      <c r="AJ64" s="159">
        <f>'２次下請入力シート'!Y13</f>
        <v>0</v>
      </c>
      <c r="AK64" s="149" t="str">
        <f>'２次下請入力シート'!Z13</f>
        <v>第</v>
      </c>
      <c r="AL64" s="156">
        <f>'２次下請入力シート'!AA13</f>
        <v>0</v>
      </c>
      <c r="AM64" s="153" t="str">
        <f>'２次下請入力シート'!AB13</f>
        <v>号</v>
      </c>
      <c r="AN64" s="143" t="str">
        <f>IF(ISNUMBER('２次下請入力シート'!AC13),'２次下請入力シート'!AC13," ")</f>
        <v xml:space="preserve"> </v>
      </c>
      <c r="AO64" s="142">
        <f>'２次下請入力シート'!AD13</f>
        <v>0</v>
      </c>
      <c r="AP64" s="142">
        <f>'２次下請入力シート'!AE13</f>
        <v>0</v>
      </c>
      <c r="AQ64" s="142">
        <f>'２次下請入力シート'!AF13</f>
        <v>0</v>
      </c>
      <c r="AR64" s="142">
        <f>'２次下請入力シート'!AG13</f>
        <v>0</v>
      </c>
      <c r="AS64" s="74"/>
    </row>
    <row r="65" spans="1:45" s="75" customFormat="1" ht="18" customHeight="1" x14ac:dyDescent="0.15">
      <c r="A65" s="72">
        <v>8</v>
      </c>
      <c r="B65" s="73">
        <f>'２次下請入力シート'!E14</f>
        <v>12</v>
      </c>
      <c r="C65" s="74"/>
      <c r="D65" s="83">
        <f t="shared" si="1"/>
        <v>0</v>
      </c>
      <c r="E65" s="83">
        <f t="shared" ref="E65:P65" si="10">E15</f>
        <v>0</v>
      </c>
      <c r="F65" s="187">
        <f t="shared" si="3"/>
        <v>0</v>
      </c>
      <c r="G65" s="187">
        <f t="shared" si="10"/>
        <v>0</v>
      </c>
      <c r="H65" s="189">
        <f t="shared" si="10"/>
        <v>0</v>
      </c>
      <c r="I65" s="83">
        <f t="shared" si="10"/>
        <v>0</v>
      </c>
      <c r="J65" s="83">
        <f t="shared" si="10"/>
        <v>0</v>
      </c>
      <c r="K65" s="83">
        <f t="shared" si="10"/>
        <v>0</v>
      </c>
      <c r="L65" s="83">
        <f t="shared" si="10"/>
        <v>0</v>
      </c>
      <c r="M65" s="83">
        <f t="shared" si="10"/>
        <v>0</v>
      </c>
      <c r="N65" s="83">
        <f t="shared" si="10"/>
        <v>0</v>
      </c>
      <c r="O65" s="83">
        <f t="shared" si="10"/>
        <v>0</v>
      </c>
      <c r="P65" s="83">
        <f t="shared" si="10"/>
        <v>0</v>
      </c>
      <c r="Q65" s="142">
        <f>'２次下請入力シート'!G14</f>
        <v>0</v>
      </c>
      <c r="R65" s="142">
        <f>'２次下請入力シート'!F14</f>
        <v>0</v>
      </c>
      <c r="S65" s="142">
        <f>'２次下請入力シート'!H14</f>
        <v>0</v>
      </c>
      <c r="T65" s="142">
        <f>'２次下請入力シート'!I14</f>
        <v>0</v>
      </c>
      <c r="U65" s="142">
        <f>'２次下請入力シート'!J14</f>
        <v>0</v>
      </c>
      <c r="V65" s="142">
        <f>'２次下請入力シート'!K14</f>
        <v>0</v>
      </c>
      <c r="W65" s="142">
        <f>'２次下請入力シート'!L14</f>
        <v>0</v>
      </c>
      <c r="X65" s="142">
        <f>'２次下請入力シート'!M14</f>
        <v>0</v>
      </c>
      <c r="Y65" s="142">
        <f>'２次下請入力シート'!N14</f>
        <v>0</v>
      </c>
      <c r="Z65" s="142">
        <f>'２次下請入力シート'!O14</f>
        <v>0</v>
      </c>
      <c r="AA65" s="142">
        <f>'２次下請入力シート'!P14</f>
        <v>0</v>
      </c>
      <c r="AB65" s="159">
        <f>'２次下請入力シート'!Q14</f>
        <v>0</v>
      </c>
      <c r="AC65" s="149" t="str">
        <f>'２次下請入力シート'!R14</f>
        <v>第</v>
      </c>
      <c r="AD65" s="156">
        <f>'２次下請入力シート'!S14</f>
        <v>0</v>
      </c>
      <c r="AE65" s="153" t="str">
        <f>'２次下請入力シート'!T14</f>
        <v>号</v>
      </c>
      <c r="AF65" s="143" t="str">
        <f>IF(ISNUMBER('２次下請入力シート'!U14),'２次下請入力シート'!U14," ")</f>
        <v xml:space="preserve"> </v>
      </c>
      <c r="AG65" s="142">
        <f>'２次下請入力シート'!V14</f>
        <v>0</v>
      </c>
      <c r="AH65" s="142">
        <f>'２次下請入力シート'!W14</f>
        <v>0</v>
      </c>
      <c r="AI65" s="142">
        <f>'２次下請入力シート'!X14</f>
        <v>0</v>
      </c>
      <c r="AJ65" s="159">
        <f>'２次下請入力シート'!Y14</f>
        <v>0</v>
      </c>
      <c r="AK65" s="149" t="str">
        <f>'２次下請入力シート'!Z14</f>
        <v>第</v>
      </c>
      <c r="AL65" s="156">
        <f>'２次下請入力シート'!AA14</f>
        <v>0</v>
      </c>
      <c r="AM65" s="153" t="str">
        <f>'２次下請入力シート'!AB14</f>
        <v>号</v>
      </c>
      <c r="AN65" s="143" t="str">
        <f>IF(ISNUMBER('２次下請入力シート'!AC14),'２次下請入力シート'!AC14," ")</f>
        <v xml:space="preserve"> </v>
      </c>
      <c r="AO65" s="142">
        <f>'２次下請入力シート'!AD14</f>
        <v>0</v>
      </c>
      <c r="AP65" s="142">
        <f>'２次下請入力シート'!AE14</f>
        <v>0</v>
      </c>
      <c r="AQ65" s="142">
        <f>'２次下請入力シート'!AF14</f>
        <v>0</v>
      </c>
      <c r="AR65" s="142">
        <f>'２次下請入力シート'!AG14</f>
        <v>0</v>
      </c>
      <c r="AS65" s="74"/>
    </row>
    <row r="66" spans="1:45" s="75" customFormat="1" ht="18" customHeight="1" x14ac:dyDescent="0.15">
      <c r="A66" s="72">
        <v>9</v>
      </c>
      <c r="B66" s="73">
        <f>'２次下請入力シート'!E15</f>
        <v>13</v>
      </c>
      <c r="C66" s="74"/>
      <c r="D66" s="83">
        <f t="shared" si="1"/>
        <v>0</v>
      </c>
      <c r="E66" s="83">
        <f t="shared" ref="E66:P66" si="11">E16</f>
        <v>0</v>
      </c>
      <c r="F66" s="187">
        <f t="shared" si="3"/>
        <v>0</v>
      </c>
      <c r="G66" s="187">
        <f t="shared" si="11"/>
        <v>0</v>
      </c>
      <c r="H66" s="189">
        <f t="shared" si="11"/>
        <v>0</v>
      </c>
      <c r="I66" s="83">
        <f t="shared" si="11"/>
        <v>0</v>
      </c>
      <c r="J66" s="83">
        <f t="shared" si="11"/>
        <v>0</v>
      </c>
      <c r="K66" s="83">
        <f t="shared" si="11"/>
        <v>0</v>
      </c>
      <c r="L66" s="83">
        <f t="shared" si="11"/>
        <v>0</v>
      </c>
      <c r="M66" s="83">
        <f t="shared" si="11"/>
        <v>0</v>
      </c>
      <c r="N66" s="83">
        <f t="shared" si="11"/>
        <v>0</v>
      </c>
      <c r="O66" s="83">
        <f t="shared" si="11"/>
        <v>0</v>
      </c>
      <c r="P66" s="83">
        <f t="shared" si="11"/>
        <v>0</v>
      </c>
      <c r="Q66" s="142">
        <f>'２次下請入力シート'!G15</f>
        <v>0</v>
      </c>
      <c r="R66" s="142">
        <f>'２次下請入力シート'!F15</f>
        <v>0</v>
      </c>
      <c r="S66" s="142">
        <f>'２次下請入力シート'!H15</f>
        <v>0</v>
      </c>
      <c r="T66" s="142">
        <f>'２次下請入力シート'!I15</f>
        <v>0</v>
      </c>
      <c r="U66" s="142">
        <f>'２次下請入力シート'!J15</f>
        <v>0</v>
      </c>
      <c r="V66" s="142">
        <f>'２次下請入力シート'!K15</f>
        <v>0</v>
      </c>
      <c r="W66" s="142">
        <f>'２次下請入力シート'!L15</f>
        <v>0</v>
      </c>
      <c r="X66" s="142">
        <f>'２次下請入力シート'!M15</f>
        <v>0</v>
      </c>
      <c r="Y66" s="142">
        <f>'２次下請入力シート'!N15</f>
        <v>0</v>
      </c>
      <c r="Z66" s="142">
        <f>'２次下請入力シート'!O15</f>
        <v>0</v>
      </c>
      <c r="AA66" s="142">
        <f>'２次下請入力シート'!P15</f>
        <v>0</v>
      </c>
      <c r="AB66" s="159">
        <f>'２次下請入力シート'!Q15</f>
        <v>0</v>
      </c>
      <c r="AC66" s="149" t="str">
        <f>'２次下請入力シート'!R15</f>
        <v>第</v>
      </c>
      <c r="AD66" s="156">
        <f>'２次下請入力シート'!S15</f>
        <v>0</v>
      </c>
      <c r="AE66" s="153" t="str">
        <f>'２次下請入力シート'!T15</f>
        <v>号</v>
      </c>
      <c r="AF66" s="143" t="str">
        <f>IF(ISNUMBER('２次下請入力シート'!U15),'２次下請入力シート'!U15," ")</f>
        <v xml:space="preserve"> </v>
      </c>
      <c r="AG66" s="142">
        <f>'２次下請入力シート'!V15</f>
        <v>0</v>
      </c>
      <c r="AH66" s="142">
        <f>'２次下請入力シート'!W15</f>
        <v>0</v>
      </c>
      <c r="AI66" s="142">
        <f>'２次下請入力シート'!X15</f>
        <v>0</v>
      </c>
      <c r="AJ66" s="159">
        <f>'２次下請入力シート'!Y15</f>
        <v>0</v>
      </c>
      <c r="AK66" s="149" t="str">
        <f>'２次下請入力シート'!Z15</f>
        <v>第</v>
      </c>
      <c r="AL66" s="156">
        <f>'２次下請入力シート'!AA15</f>
        <v>0</v>
      </c>
      <c r="AM66" s="153" t="str">
        <f>'２次下請入力シート'!AB15</f>
        <v>号</v>
      </c>
      <c r="AN66" s="143" t="str">
        <f>IF(ISNUMBER('２次下請入力シート'!AC15),'２次下請入力シート'!AC15," ")</f>
        <v xml:space="preserve"> </v>
      </c>
      <c r="AO66" s="142">
        <f>'２次下請入力シート'!AD15</f>
        <v>0</v>
      </c>
      <c r="AP66" s="142">
        <f>'２次下請入力シート'!AE15</f>
        <v>0</v>
      </c>
      <c r="AQ66" s="142">
        <f>'２次下請入力シート'!AF15</f>
        <v>0</v>
      </c>
      <c r="AR66" s="142">
        <f>'２次下請入力シート'!AG15</f>
        <v>0</v>
      </c>
      <c r="AS66" s="74"/>
    </row>
    <row r="67" spans="1:45" s="75" customFormat="1" ht="18" customHeight="1" x14ac:dyDescent="0.15">
      <c r="A67" s="72">
        <v>10</v>
      </c>
      <c r="B67" s="73">
        <f>'２次下請入力シート'!E16</f>
        <v>10</v>
      </c>
      <c r="C67" s="74"/>
      <c r="D67" s="83">
        <f t="shared" si="1"/>
        <v>0</v>
      </c>
      <c r="E67" s="83">
        <f t="shared" ref="E67:P67" si="12">E17</f>
        <v>0</v>
      </c>
      <c r="F67" s="187">
        <f t="shared" si="3"/>
        <v>0</v>
      </c>
      <c r="G67" s="187">
        <f t="shared" si="12"/>
        <v>0</v>
      </c>
      <c r="H67" s="189">
        <f t="shared" si="12"/>
        <v>0</v>
      </c>
      <c r="I67" s="83">
        <f t="shared" si="12"/>
        <v>0</v>
      </c>
      <c r="J67" s="83">
        <f t="shared" si="12"/>
        <v>0</v>
      </c>
      <c r="K67" s="83">
        <f t="shared" si="12"/>
        <v>0</v>
      </c>
      <c r="L67" s="83">
        <f t="shared" si="12"/>
        <v>0</v>
      </c>
      <c r="M67" s="83">
        <f t="shared" si="12"/>
        <v>0</v>
      </c>
      <c r="N67" s="83">
        <f t="shared" si="12"/>
        <v>0</v>
      </c>
      <c r="O67" s="83">
        <f t="shared" si="12"/>
        <v>0</v>
      </c>
      <c r="P67" s="83">
        <f t="shared" si="12"/>
        <v>0</v>
      </c>
      <c r="Q67" s="142">
        <f>'２次下請入力シート'!G16</f>
        <v>0</v>
      </c>
      <c r="R67" s="142">
        <f>'２次下請入力シート'!F16</f>
        <v>0</v>
      </c>
      <c r="S67" s="142">
        <f>'２次下請入力シート'!H16</f>
        <v>0</v>
      </c>
      <c r="T67" s="142">
        <f>'２次下請入力シート'!I16</f>
        <v>0</v>
      </c>
      <c r="U67" s="142">
        <f>'２次下請入力シート'!J16</f>
        <v>0</v>
      </c>
      <c r="V67" s="142">
        <f>'２次下請入力シート'!K16</f>
        <v>0</v>
      </c>
      <c r="W67" s="142">
        <f>'２次下請入力シート'!L16</f>
        <v>0</v>
      </c>
      <c r="X67" s="142">
        <f>'２次下請入力シート'!M16</f>
        <v>0</v>
      </c>
      <c r="Y67" s="142">
        <f>'２次下請入力シート'!N16</f>
        <v>0</v>
      </c>
      <c r="Z67" s="142">
        <f>'２次下請入力シート'!O16</f>
        <v>0</v>
      </c>
      <c r="AA67" s="142">
        <f>'２次下請入力シート'!P16</f>
        <v>0</v>
      </c>
      <c r="AB67" s="159">
        <f>'２次下請入力シート'!Q16</f>
        <v>0</v>
      </c>
      <c r="AC67" s="149" t="str">
        <f>'２次下請入力シート'!R16</f>
        <v>第</v>
      </c>
      <c r="AD67" s="156">
        <f>'２次下請入力シート'!S16</f>
        <v>0</v>
      </c>
      <c r="AE67" s="153" t="str">
        <f>'２次下請入力シート'!T16</f>
        <v>号</v>
      </c>
      <c r="AF67" s="143" t="str">
        <f>IF(ISNUMBER('２次下請入力シート'!U16),'２次下請入力シート'!U16," ")</f>
        <v xml:space="preserve"> </v>
      </c>
      <c r="AG67" s="142">
        <f>'２次下請入力シート'!V16</f>
        <v>0</v>
      </c>
      <c r="AH67" s="142">
        <f>'２次下請入力シート'!W16</f>
        <v>0</v>
      </c>
      <c r="AI67" s="142">
        <f>'２次下請入力シート'!X16</f>
        <v>0</v>
      </c>
      <c r="AJ67" s="159">
        <f>'２次下請入力シート'!Y16</f>
        <v>0</v>
      </c>
      <c r="AK67" s="149" t="str">
        <f>'２次下請入力シート'!Z16</f>
        <v>第</v>
      </c>
      <c r="AL67" s="156">
        <f>'２次下請入力シート'!AA16</f>
        <v>0</v>
      </c>
      <c r="AM67" s="153" t="str">
        <f>'２次下請入力シート'!AB16</f>
        <v>号</v>
      </c>
      <c r="AN67" s="143" t="str">
        <f>IF(ISNUMBER('２次下請入力シート'!AC16),'２次下請入力シート'!AC16," ")</f>
        <v xml:space="preserve"> </v>
      </c>
      <c r="AO67" s="142">
        <f>'２次下請入力シート'!AD16</f>
        <v>0</v>
      </c>
      <c r="AP67" s="142">
        <f>'２次下請入力シート'!AE16</f>
        <v>0</v>
      </c>
      <c r="AQ67" s="142">
        <f>'２次下請入力シート'!AF16</f>
        <v>0</v>
      </c>
      <c r="AR67" s="142">
        <f>'２次下請入力シート'!AG16</f>
        <v>0</v>
      </c>
      <c r="AS67" s="74"/>
    </row>
    <row r="68" spans="1:45" s="75" customFormat="1" ht="18" customHeight="1" x14ac:dyDescent="0.15">
      <c r="A68" s="72">
        <v>11</v>
      </c>
      <c r="B68" s="73">
        <f>'２次下請入力シート'!E17</f>
        <v>10</v>
      </c>
      <c r="C68" s="74"/>
      <c r="D68" s="83">
        <f t="shared" si="1"/>
        <v>0</v>
      </c>
      <c r="E68" s="83">
        <f t="shared" ref="E68:P68" si="13">E18</f>
        <v>0</v>
      </c>
      <c r="F68" s="187">
        <f t="shared" si="3"/>
        <v>0</v>
      </c>
      <c r="G68" s="187">
        <f t="shared" si="13"/>
        <v>0</v>
      </c>
      <c r="H68" s="189">
        <f t="shared" si="13"/>
        <v>0</v>
      </c>
      <c r="I68" s="83">
        <f t="shared" si="13"/>
        <v>0</v>
      </c>
      <c r="J68" s="83">
        <f t="shared" si="13"/>
        <v>0</v>
      </c>
      <c r="K68" s="83">
        <f t="shared" si="13"/>
        <v>0</v>
      </c>
      <c r="L68" s="83">
        <f t="shared" si="13"/>
        <v>0</v>
      </c>
      <c r="M68" s="83">
        <f t="shared" si="13"/>
        <v>0</v>
      </c>
      <c r="N68" s="83">
        <f t="shared" si="13"/>
        <v>0</v>
      </c>
      <c r="O68" s="83">
        <f t="shared" si="13"/>
        <v>0</v>
      </c>
      <c r="P68" s="83">
        <f t="shared" si="13"/>
        <v>0</v>
      </c>
      <c r="Q68" s="142">
        <f>'２次下請入力シート'!G17</f>
        <v>0</v>
      </c>
      <c r="R68" s="142">
        <f>'２次下請入力シート'!F17</f>
        <v>0</v>
      </c>
      <c r="S68" s="142">
        <f>'２次下請入力シート'!H17</f>
        <v>0</v>
      </c>
      <c r="T68" s="142">
        <f>'２次下請入力シート'!I17</f>
        <v>0</v>
      </c>
      <c r="U68" s="142">
        <f>'２次下請入力シート'!J17</f>
        <v>0</v>
      </c>
      <c r="V68" s="142">
        <f>'２次下請入力シート'!K17</f>
        <v>0</v>
      </c>
      <c r="W68" s="142">
        <f>'２次下請入力シート'!L17</f>
        <v>0</v>
      </c>
      <c r="X68" s="142">
        <f>'２次下請入力シート'!M17</f>
        <v>0</v>
      </c>
      <c r="Y68" s="142">
        <f>'２次下請入力シート'!N17</f>
        <v>0</v>
      </c>
      <c r="Z68" s="142">
        <f>'２次下請入力シート'!O17</f>
        <v>0</v>
      </c>
      <c r="AA68" s="142">
        <f>'２次下請入力シート'!P17</f>
        <v>0</v>
      </c>
      <c r="AB68" s="159">
        <f>'２次下請入力シート'!Q17</f>
        <v>0</v>
      </c>
      <c r="AC68" s="149" t="str">
        <f>'２次下請入力シート'!R17</f>
        <v>第</v>
      </c>
      <c r="AD68" s="156">
        <f>'２次下請入力シート'!S17</f>
        <v>0</v>
      </c>
      <c r="AE68" s="153" t="str">
        <f>'２次下請入力シート'!T17</f>
        <v>号</v>
      </c>
      <c r="AF68" s="143" t="str">
        <f>IF(ISNUMBER('２次下請入力シート'!U17),'２次下請入力シート'!U17," ")</f>
        <v xml:space="preserve"> </v>
      </c>
      <c r="AG68" s="142">
        <f>'２次下請入力シート'!V17</f>
        <v>0</v>
      </c>
      <c r="AH68" s="142">
        <f>'２次下請入力シート'!W17</f>
        <v>0</v>
      </c>
      <c r="AI68" s="142">
        <f>'２次下請入力シート'!X17</f>
        <v>0</v>
      </c>
      <c r="AJ68" s="159">
        <f>'２次下請入力シート'!Y17</f>
        <v>0</v>
      </c>
      <c r="AK68" s="149" t="str">
        <f>'２次下請入力シート'!Z17</f>
        <v>第</v>
      </c>
      <c r="AL68" s="156">
        <f>'２次下請入力シート'!AA17</f>
        <v>0</v>
      </c>
      <c r="AM68" s="153" t="str">
        <f>'２次下請入力シート'!AB17</f>
        <v>号</v>
      </c>
      <c r="AN68" s="143" t="str">
        <f>IF(ISNUMBER('２次下請入力シート'!AC17),'２次下請入力シート'!AC17," ")</f>
        <v xml:space="preserve"> </v>
      </c>
      <c r="AO68" s="142">
        <f>'２次下請入力シート'!AD17</f>
        <v>0</v>
      </c>
      <c r="AP68" s="142">
        <f>'２次下請入力シート'!AE17</f>
        <v>0</v>
      </c>
      <c r="AQ68" s="142">
        <f>'２次下請入力シート'!AF17</f>
        <v>0</v>
      </c>
      <c r="AR68" s="142">
        <f>'２次下請入力シート'!AG17</f>
        <v>0</v>
      </c>
      <c r="AS68" s="74"/>
    </row>
    <row r="69" spans="1:45" s="75" customFormat="1" ht="18" customHeight="1" x14ac:dyDescent="0.15">
      <c r="A69" s="72">
        <v>12</v>
      </c>
      <c r="B69" s="73">
        <f>'２次下請入力シート'!E18</f>
        <v>26</v>
      </c>
      <c r="C69" s="74"/>
      <c r="D69" s="83">
        <f t="shared" si="1"/>
        <v>0</v>
      </c>
      <c r="E69" s="83">
        <f t="shared" ref="E69:P69" si="14">E19</f>
        <v>0</v>
      </c>
      <c r="F69" s="187">
        <f t="shared" si="3"/>
        <v>0</v>
      </c>
      <c r="G69" s="187">
        <f t="shared" si="14"/>
        <v>0</v>
      </c>
      <c r="H69" s="189">
        <f t="shared" si="14"/>
        <v>0</v>
      </c>
      <c r="I69" s="83">
        <f t="shared" si="14"/>
        <v>0</v>
      </c>
      <c r="J69" s="83">
        <f t="shared" si="14"/>
        <v>0</v>
      </c>
      <c r="K69" s="83">
        <f t="shared" si="14"/>
        <v>0</v>
      </c>
      <c r="L69" s="83">
        <f t="shared" si="14"/>
        <v>0</v>
      </c>
      <c r="M69" s="83">
        <f t="shared" si="14"/>
        <v>0</v>
      </c>
      <c r="N69" s="83">
        <f t="shared" si="14"/>
        <v>0</v>
      </c>
      <c r="O69" s="83">
        <f t="shared" si="14"/>
        <v>0</v>
      </c>
      <c r="P69" s="83">
        <f t="shared" si="14"/>
        <v>0</v>
      </c>
      <c r="Q69" s="142">
        <f>'２次下請入力シート'!G18</f>
        <v>0</v>
      </c>
      <c r="R69" s="142">
        <f>'２次下請入力シート'!F18</f>
        <v>0</v>
      </c>
      <c r="S69" s="142">
        <f>'２次下請入力シート'!H18</f>
        <v>0</v>
      </c>
      <c r="T69" s="142">
        <f>'２次下請入力シート'!I18</f>
        <v>0</v>
      </c>
      <c r="U69" s="142">
        <f>'２次下請入力シート'!J18</f>
        <v>0</v>
      </c>
      <c r="V69" s="142">
        <f>'２次下請入力シート'!K18</f>
        <v>0</v>
      </c>
      <c r="W69" s="142">
        <f>'２次下請入力シート'!L18</f>
        <v>0</v>
      </c>
      <c r="X69" s="142">
        <f>'２次下請入力シート'!M18</f>
        <v>0</v>
      </c>
      <c r="Y69" s="142">
        <f>'２次下請入力シート'!N18</f>
        <v>0</v>
      </c>
      <c r="Z69" s="142">
        <f>'２次下請入力シート'!O18</f>
        <v>0</v>
      </c>
      <c r="AA69" s="142">
        <f>'２次下請入力シート'!P18</f>
        <v>0</v>
      </c>
      <c r="AB69" s="159">
        <f>'２次下請入力シート'!Q18</f>
        <v>0</v>
      </c>
      <c r="AC69" s="149" t="str">
        <f>'２次下請入力シート'!R18</f>
        <v>第</v>
      </c>
      <c r="AD69" s="156">
        <f>'２次下請入力シート'!S18</f>
        <v>0</v>
      </c>
      <c r="AE69" s="153" t="str">
        <f>'２次下請入力シート'!T18</f>
        <v>号</v>
      </c>
      <c r="AF69" s="143" t="str">
        <f>IF(ISNUMBER('２次下請入力シート'!U18),'２次下請入力シート'!U18," ")</f>
        <v xml:space="preserve"> </v>
      </c>
      <c r="AG69" s="142">
        <f>'２次下請入力シート'!V18</f>
        <v>0</v>
      </c>
      <c r="AH69" s="142">
        <f>'２次下請入力シート'!W18</f>
        <v>0</v>
      </c>
      <c r="AI69" s="142">
        <f>'２次下請入力シート'!X18</f>
        <v>0</v>
      </c>
      <c r="AJ69" s="159">
        <f>'２次下請入力シート'!Y18</f>
        <v>0</v>
      </c>
      <c r="AK69" s="149" t="str">
        <f>'２次下請入力シート'!Z18</f>
        <v>第</v>
      </c>
      <c r="AL69" s="156">
        <f>'２次下請入力シート'!AA18</f>
        <v>0</v>
      </c>
      <c r="AM69" s="153" t="str">
        <f>'２次下請入力シート'!AB18</f>
        <v>号</v>
      </c>
      <c r="AN69" s="143" t="str">
        <f>IF(ISNUMBER('２次下請入力シート'!AC18),'２次下請入力シート'!AC18," ")</f>
        <v xml:space="preserve"> </v>
      </c>
      <c r="AO69" s="142">
        <f>'２次下請入力シート'!AD18</f>
        <v>0</v>
      </c>
      <c r="AP69" s="142">
        <f>'２次下請入力シート'!AE18</f>
        <v>0</v>
      </c>
      <c r="AQ69" s="142">
        <f>'２次下請入力シート'!AF18</f>
        <v>0</v>
      </c>
      <c r="AR69" s="142">
        <f>'２次下請入力シート'!AG18</f>
        <v>0</v>
      </c>
      <c r="AS69" s="74"/>
    </row>
    <row r="70" spans="1:45" s="75" customFormat="1" ht="18" customHeight="1" x14ac:dyDescent="0.15">
      <c r="A70" s="72">
        <v>13</v>
      </c>
      <c r="B70" s="73">
        <f>'２次下請入力シート'!E19</f>
        <v>26</v>
      </c>
      <c r="C70" s="74"/>
      <c r="D70" s="83">
        <f t="shared" si="1"/>
        <v>0</v>
      </c>
      <c r="E70" s="83">
        <f t="shared" ref="E70:P70" si="15">E20</f>
        <v>0</v>
      </c>
      <c r="F70" s="187">
        <f t="shared" si="3"/>
        <v>0</v>
      </c>
      <c r="G70" s="187">
        <f t="shared" si="15"/>
        <v>0</v>
      </c>
      <c r="H70" s="189">
        <f t="shared" si="15"/>
        <v>0</v>
      </c>
      <c r="I70" s="83">
        <f t="shared" si="15"/>
        <v>0</v>
      </c>
      <c r="J70" s="83">
        <f t="shared" si="15"/>
        <v>0</v>
      </c>
      <c r="K70" s="83">
        <f t="shared" si="15"/>
        <v>0</v>
      </c>
      <c r="L70" s="83">
        <f t="shared" si="15"/>
        <v>0</v>
      </c>
      <c r="M70" s="83">
        <f t="shared" si="15"/>
        <v>0</v>
      </c>
      <c r="N70" s="83">
        <f t="shared" si="15"/>
        <v>0</v>
      </c>
      <c r="O70" s="83">
        <f t="shared" si="15"/>
        <v>0</v>
      </c>
      <c r="P70" s="83">
        <f t="shared" si="15"/>
        <v>0</v>
      </c>
      <c r="Q70" s="142">
        <f>'２次下請入力シート'!G19</f>
        <v>0</v>
      </c>
      <c r="R70" s="142">
        <f>'２次下請入力シート'!F19</f>
        <v>0</v>
      </c>
      <c r="S70" s="142">
        <f>'２次下請入力シート'!H19</f>
        <v>0</v>
      </c>
      <c r="T70" s="142">
        <f>'２次下請入力シート'!I19</f>
        <v>0</v>
      </c>
      <c r="U70" s="142">
        <f>'２次下請入力シート'!J19</f>
        <v>0</v>
      </c>
      <c r="V70" s="142">
        <f>'２次下請入力シート'!K19</f>
        <v>0</v>
      </c>
      <c r="W70" s="142">
        <f>'２次下請入力シート'!L19</f>
        <v>0</v>
      </c>
      <c r="X70" s="142">
        <f>'２次下請入力シート'!M19</f>
        <v>0</v>
      </c>
      <c r="Y70" s="142">
        <f>'２次下請入力シート'!N19</f>
        <v>0</v>
      </c>
      <c r="Z70" s="142">
        <f>'２次下請入力シート'!O19</f>
        <v>0</v>
      </c>
      <c r="AA70" s="142">
        <f>'２次下請入力シート'!P19</f>
        <v>0</v>
      </c>
      <c r="AB70" s="159">
        <f>'２次下請入力シート'!Q19</f>
        <v>0</v>
      </c>
      <c r="AC70" s="149" t="str">
        <f>'２次下請入力シート'!R19</f>
        <v>第</v>
      </c>
      <c r="AD70" s="156">
        <f>'２次下請入力シート'!S19</f>
        <v>0</v>
      </c>
      <c r="AE70" s="153" t="str">
        <f>'２次下請入力シート'!T19</f>
        <v>号</v>
      </c>
      <c r="AF70" s="143" t="str">
        <f>IF(ISNUMBER('２次下請入力シート'!U19),'２次下請入力シート'!U19," ")</f>
        <v xml:space="preserve"> </v>
      </c>
      <c r="AG70" s="142">
        <f>'２次下請入力シート'!V19</f>
        <v>0</v>
      </c>
      <c r="AH70" s="142">
        <f>'２次下請入力シート'!W19</f>
        <v>0</v>
      </c>
      <c r="AI70" s="142">
        <f>'２次下請入力シート'!X19</f>
        <v>0</v>
      </c>
      <c r="AJ70" s="159">
        <f>'２次下請入力シート'!Y19</f>
        <v>0</v>
      </c>
      <c r="AK70" s="149" t="str">
        <f>'２次下請入力シート'!Z19</f>
        <v>第</v>
      </c>
      <c r="AL70" s="156">
        <f>'２次下請入力シート'!AA19</f>
        <v>0</v>
      </c>
      <c r="AM70" s="153" t="str">
        <f>'２次下請入力シート'!AB19</f>
        <v>号</v>
      </c>
      <c r="AN70" s="143" t="str">
        <f>IF(ISNUMBER('２次下請入力シート'!AC19),'２次下請入力シート'!AC19," ")</f>
        <v xml:space="preserve"> </v>
      </c>
      <c r="AO70" s="142">
        <f>'２次下請入力シート'!AD19</f>
        <v>0</v>
      </c>
      <c r="AP70" s="142">
        <f>'２次下請入力シート'!AE19</f>
        <v>0</v>
      </c>
      <c r="AQ70" s="142">
        <f>'２次下請入力シート'!AF19</f>
        <v>0</v>
      </c>
      <c r="AR70" s="142">
        <f>'２次下請入力シート'!AG19</f>
        <v>0</v>
      </c>
      <c r="AS70" s="74"/>
    </row>
    <row r="71" spans="1:45" s="75" customFormat="1" ht="18" customHeight="1" x14ac:dyDescent="0.15">
      <c r="A71" s="72">
        <v>14</v>
      </c>
      <c r="B71" s="73">
        <f>'２次下請入力シート'!E20</f>
        <v>26</v>
      </c>
      <c r="C71" s="74"/>
      <c r="D71" s="83">
        <f t="shared" si="1"/>
        <v>0</v>
      </c>
      <c r="E71" s="83">
        <f t="shared" ref="E71:P71" si="16">E21</f>
        <v>0</v>
      </c>
      <c r="F71" s="187">
        <f t="shared" si="3"/>
        <v>0</v>
      </c>
      <c r="G71" s="187">
        <f t="shared" si="16"/>
        <v>0</v>
      </c>
      <c r="H71" s="189">
        <f t="shared" si="16"/>
        <v>0</v>
      </c>
      <c r="I71" s="83">
        <f t="shared" si="16"/>
        <v>0</v>
      </c>
      <c r="J71" s="83">
        <f t="shared" si="16"/>
        <v>0</v>
      </c>
      <c r="K71" s="83">
        <f t="shared" si="16"/>
        <v>0</v>
      </c>
      <c r="L71" s="83">
        <f t="shared" si="16"/>
        <v>0</v>
      </c>
      <c r="M71" s="83">
        <f t="shared" si="16"/>
        <v>0</v>
      </c>
      <c r="N71" s="83">
        <f t="shared" si="16"/>
        <v>0</v>
      </c>
      <c r="O71" s="83">
        <f t="shared" si="16"/>
        <v>0</v>
      </c>
      <c r="P71" s="83">
        <f t="shared" si="16"/>
        <v>0</v>
      </c>
      <c r="Q71" s="142">
        <f>'２次下請入力シート'!G20</f>
        <v>0</v>
      </c>
      <c r="R71" s="142">
        <f>'２次下請入力シート'!F20</f>
        <v>0</v>
      </c>
      <c r="S71" s="142">
        <f>'２次下請入力シート'!H20</f>
        <v>0</v>
      </c>
      <c r="T71" s="142">
        <f>'２次下請入力シート'!I20</f>
        <v>0</v>
      </c>
      <c r="U71" s="142">
        <f>'２次下請入力シート'!J20</f>
        <v>0</v>
      </c>
      <c r="V71" s="142">
        <f>'２次下請入力シート'!K20</f>
        <v>0</v>
      </c>
      <c r="W71" s="142">
        <f>'２次下請入力シート'!L20</f>
        <v>0</v>
      </c>
      <c r="X71" s="142">
        <f>'２次下請入力シート'!M20</f>
        <v>0</v>
      </c>
      <c r="Y71" s="142">
        <f>'２次下請入力シート'!N20</f>
        <v>0</v>
      </c>
      <c r="Z71" s="142">
        <f>'２次下請入力シート'!O20</f>
        <v>0</v>
      </c>
      <c r="AA71" s="142">
        <f>'２次下請入力シート'!P20</f>
        <v>0</v>
      </c>
      <c r="AB71" s="159">
        <f>'２次下請入力シート'!Q20</f>
        <v>0</v>
      </c>
      <c r="AC71" s="149" t="str">
        <f>'２次下請入力シート'!R20</f>
        <v>第</v>
      </c>
      <c r="AD71" s="156">
        <f>'２次下請入力シート'!S20</f>
        <v>0</v>
      </c>
      <c r="AE71" s="153" t="str">
        <f>'２次下請入力シート'!T20</f>
        <v>号</v>
      </c>
      <c r="AF71" s="143" t="str">
        <f>IF(ISNUMBER('２次下請入力シート'!U20),'２次下請入力シート'!U20," ")</f>
        <v xml:space="preserve"> </v>
      </c>
      <c r="AG71" s="142">
        <f>'２次下請入力シート'!V20</f>
        <v>0</v>
      </c>
      <c r="AH71" s="142">
        <f>'２次下請入力シート'!W20</f>
        <v>0</v>
      </c>
      <c r="AI71" s="142">
        <f>'２次下請入力シート'!X20</f>
        <v>0</v>
      </c>
      <c r="AJ71" s="159">
        <f>'２次下請入力シート'!Y20</f>
        <v>0</v>
      </c>
      <c r="AK71" s="149" t="str">
        <f>'２次下請入力シート'!Z20</f>
        <v>第</v>
      </c>
      <c r="AL71" s="156">
        <f>'２次下請入力シート'!AA20</f>
        <v>0</v>
      </c>
      <c r="AM71" s="153" t="str">
        <f>'２次下請入力シート'!AB20</f>
        <v>号</v>
      </c>
      <c r="AN71" s="143" t="str">
        <f>IF(ISNUMBER('２次下請入力シート'!AC20),'２次下請入力シート'!AC20," ")</f>
        <v xml:space="preserve"> </v>
      </c>
      <c r="AO71" s="142">
        <f>'２次下請入力シート'!AD20</f>
        <v>0</v>
      </c>
      <c r="AP71" s="142">
        <f>'２次下請入力シート'!AE20</f>
        <v>0</v>
      </c>
      <c r="AQ71" s="142">
        <f>'２次下請入力シート'!AF20</f>
        <v>0</v>
      </c>
      <c r="AR71" s="142">
        <f>'２次下請入力シート'!AG20</f>
        <v>0</v>
      </c>
      <c r="AS71" s="74"/>
    </row>
    <row r="72" spans="1:45" s="75" customFormat="1" ht="18" customHeight="1" x14ac:dyDescent="0.15">
      <c r="A72" s="72">
        <v>15</v>
      </c>
      <c r="B72" s="73">
        <f>'２次下請入力シート'!E21</f>
        <v>14</v>
      </c>
      <c r="C72" s="74"/>
      <c r="D72" s="83">
        <f t="shared" si="1"/>
        <v>0</v>
      </c>
      <c r="E72" s="83">
        <f t="shared" ref="E72:P72" si="17">E22</f>
        <v>0</v>
      </c>
      <c r="F72" s="187">
        <f t="shared" si="3"/>
        <v>0</v>
      </c>
      <c r="G72" s="187">
        <f t="shared" si="17"/>
        <v>0</v>
      </c>
      <c r="H72" s="189">
        <f t="shared" si="17"/>
        <v>0</v>
      </c>
      <c r="I72" s="83">
        <f t="shared" si="17"/>
        <v>0</v>
      </c>
      <c r="J72" s="83">
        <f t="shared" si="17"/>
        <v>0</v>
      </c>
      <c r="K72" s="83">
        <f t="shared" si="17"/>
        <v>0</v>
      </c>
      <c r="L72" s="83">
        <f t="shared" si="17"/>
        <v>0</v>
      </c>
      <c r="M72" s="83">
        <f t="shared" si="17"/>
        <v>0</v>
      </c>
      <c r="N72" s="83">
        <f t="shared" si="17"/>
        <v>0</v>
      </c>
      <c r="O72" s="83">
        <f t="shared" si="17"/>
        <v>0</v>
      </c>
      <c r="P72" s="83">
        <f t="shared" si="17"/>
        <v>0</v>
      </c>
      <c r="Q72" s="142">
        <f>'２次下請入力シート'!G21</f>
        <v>0</v>
      </c>
      <c r="R72" s="142">
        <f>'２次下請入力シート'!F21</f>
        <v>0</v>
      </c>
      <c r="S72" s="142">
        <f>'２次下請入力シート'!H21</f>
        <v>0</v>
      </c>
      <c r="T72" s="142">
        <f>'２次下請入力シート'!I21</f>
        <v>0</v>
      </c>
      <c r="U72" s="142">
        <f>'２次下請入力シート'!J21</f>
        <v>0</v>
      </c>
      <c r="V72" s="142">
        <f>'２次下請入力シート'!K21</f>
        <v>0</v>
      </c>
      <c r="W72" s="142">
        <f>'２次下請入力シート'!L21</f>
        <v>0</v>
      </c>
      <c r="X72" s="142">
        <f>'２次下請入力シート'!M21</f>
        <v>0</v>
      </c>
      <c r="Y72" s="142">
        <f>'２次下請入力シート'!N21</f>
        <v>0</v>
      </c>
      <c r="Z72" s="142">
        <f>'２次下請入力シート'!O21</f>
        <v>0</v>
      </c>
      <c r="AA72" s="142">
        <f>'２次下請入力シート'!P21</f>
        <v>0</v>
      </c>
      <c r="AB72" s="159">
        <f>'２次下請入力シート'!Q21</f>
        <v>0</v>
      </c>
      <c r="AC72" s="149" t="str">
        <f>'２次下請入力シート'!R21</f>
        <v>第</v>
      </c>
      <c r="AD72" s="156">
        <f>'２次下請入力シート'!S21</f>
        <v>0</v>
      </c>
      <c r="AE72" s="153" t="str">
        <f>'２次下請入力シート'!T21</f>
        <v>号</v>
      </c>
      <c r="AF72" s="143" t="str">
        <f>IF(ISNUMBER('２次下請入力シート'!U21),'２次下請入力シート'!U21," ")</f>
        <v xml:space="preserve"> </v>
      </c>
      <c r="AG72" s="142">
        <f>'２次下請入力シート'!V21</f>
        <v>0</v>
      </c>
      <c r="AH72" s="142">
        <f>'２次下請入力シート'!W21</f>
        <v>0</v>
      </c>
      <c r="AI72" s="142">
        <f>'２次下請入力シート'!X21</f>
        <v>0</v>
      </c>
      <c r="AJ72" s="159">
        <f>'２次下請入力シート'!Y21</f>
        <v>0</v>
      </c>
      <c r="AK72" s="149" t="str">
        <f>'２次下請入力シート'!Z21</f>
        <v>第</v>
      </c>
      <c r="AL72" s="156">
        <f>'２次下請入力シート'!AA21</f>
        <v>0</v>
      </c>
      <c r="AM72" s="153" t="str">
        <f>'２次下請入力シート'!AB21</f>
        <v>号</v>
      </c>
      <c r="AN72" s="143" t="str">
        <f>IF(ISNUMBER('２次下請入力シート'!AC21),'２次下請入力シート'!AC21," ")</f>
        <v xml:space="preserve"> </v>
      </c>
      <c r="AO72" s="142">
        <f>'２次下請入力シート'!AD21</f>
        <v>0</v>
      </c>
      <c r="AP72" s="142">
        <f>'２次下請入力シート'!AE21</f>
        <v>0</v>
      </c>
      <c r="AQ72" s="142">
        <f>'２次下請入力シート'!AF21</f>
        <v>0</v>
      </c>
      <c r="AR72" s="142">
        <f>'２次下請入力シート'!AG21</f>
        <v>0</v>
      </c>
      <c r="AS72" s="74"/>
    </row>
    <row r="73" spans="1:45" s="75" customFormat="1" ht="18" customHeight="1" x14ac:dyDescent="0.15">
      <c r="A73" s="72">
        <v>16</v>
      </c>
      <c r="B73" s="73">
        <f>'２次下請入力シート'!E22</f>
        <v>19</v>
      </c>
      <c r="C73" s="74"/>
      <c r="D73" s="83">
        <f t="shared" si="1"/>
        <v>0</v>
      </c>
      <c r="E73" s="83">
        <f t="shared" ref="E73:P73" si="18">E23</f>
        <v>0</v>
      </c>
      <c r="F73" s="187">
        <f t="shared" si="3"/>
        <v>0</v>
      </c>
      <c r="G73" s="187">
        <f t="shared" si="18"/>
        <v>0</v>
      </c>
      <c r="H73" s="189">
        <f t="shared" si="18"/>
        <v>0</v>
      </c>
      <c r="I73" s="83">
        <f t="shared" si="18"/>
        <v>0</v>
      </c>
      <c r="J73" s="83">
        <f t="shared" si="18"/>
        <v>0</v>
      </c>
      <c r="K73" s="83">
        <f t="shared" si="18"/>
        <v>0</v>
      </c>
      <c r="L73" s="83">
        <f t="shared" si="18"/>
        <v>0</v>
      </c>
      <c r="M73" s="83">
        <f t="shared" si="18"/>
        <v>0</v>
      </c>
      <c r="N73" s="83">
        <f t="shared" si="18"/>
        <v>0</v>
      </c>
      <c r="O73" s="83">
        <f t="shared" si="18"/>
        <v>0</v>
      </c>
      <c r="P73" s="83">
        <f t="shared" si="18"/>
        <v>0</v>
      </c>
      <c r="Q73" s="142">
        <f>'２次下請入力シート'!G22</f>
        <v>0</v>
      </c>
      <c r="R73" s="142">
        <f>'２次下請入力シート'!F22</f>
        <v>0</v>
      </c>
      <c r="S73" s="142">
        <f>'２次下請入力シート'!H22</f>
        <v>0</v>
      </c>
      <c r="T73" s="142">
        <f>'２次下請入力シート'!I22</f>
        <v>0</v>
      </c>
      <c r="U73" s="142">
        <f>'２次下請入力シート'!J22</f>
        <v>0</v>
      </c>
      <c r="V73" s="142">
        <f>'２次下請入力シート'!K22</f>
        <v>0</v>
      </c>
      <c r="W73" s="142">
        <f>'２次下請入力シート'!L22</f>
        <v>0</v>
      </c>
      <c r="X73" s="142">
        <f>'２次下請入力シート'!M22</f>
        <v>0</v>
      </c>
      <c r="Y73" s="142">
        <f>'２次下請入力シート'!N22</f>
        <v>0</v>
      </c>
      <c r="Z73" s="142">
        <f>'２次下請入力シート'!O22</f>
        <v>0</v>
      </c>
      <c r="AA73" s="142">
        <f>'２次下請入力シート'!P22</f>
        <v>0</v>
      </c>
      <c r="AB73" s="159">
        <f>'２次下請入力シート'!Q22</f>
        <v>0</v>
      </c>
      <c r="AC73" s="149" t="str">
        <f>'２次下請入力シート'!R22</f>
        <v>第</v>
      </c>
      <c r="AD73" s="156">
        <f>'２次下請入力シート'!S22</f>
        <v>0</v>
      </c>
      <c r="AE73" s="153" t="str">
        <f>'２次下請入力シート'!T22</f>
        <v>号</v>
      </c>
      <c r="AF73" s="143" t="str">
        <f>IF(ISNUMBER('２次下請入力シート'!U22),'２次下請入力シート'!U22," ")</f>
        <v xml:space="preserve"> </v>
      </c>
      <c r="AG73" s="142">
        <f>'２次下請入力シート'!V22</f>
        <v>0</v>
      </c>
      <c r="AH73" s="142">
        <f>'２次下請入力シート'!W22</f>
        <v>0</v>
      </c>
      <c r="AI73" s="142">
        <f>'２次下請入力シート'!X22</f>
        <v>0</v>
      </c>
      <c r="AJ73" s="159">
        <f>'２次下請入力シート'!Y22</f>
        <v>0</v>
      </c>
      <c r="AK73" s="149" t="str">
        <f>'２次下請入力シート'!Z22</f>
        <v>第</v>
      </c>
      <c r="AL73" s="156">
        <f>'２次下請入力シート'!AA22</f>
        <v>0</v>
      </c>
      <c r="AM73" s="153" t="str">
        <f>'２次下請入力シート'!AB22</f>
        <v>号</v>
      </c>
      <c r="AN73" s="143" t="str">
        <f>IF(ISNUMBER('２次下請入力シート'!AC22),'２次下請入力シート'!AC22," ")</f>
        <v xml:space="preserve"> </v>
      </c>
      <c r="AO73" s="142">
        <f>'２次下請入力シート'!AD22</f>
        <v>0</v>
      </c>
      <c r="AP73" s="142">
        <f>'２次下請入力シート'!AE22</f>
        <v>0</v>
      </c>
      <c r="AQ73" s="142">
        <f>'２次下請入力シート'!AF22</f>
        <v>0</v>
      </c>
      <c r="AR73" s="142">
        <f>'２次下請入力シート'!AG22</f>
        <v>0</v>
      </c>
      <c r="AS73" s="74"/>
    </row>
    <row r="74" spans="1:45" s="75" customFormat="1" ht="18" customHeight="1" x14ac:dyDescent="0.15">
      <c r="A74" s="72">
        <v>17</v>
      </c>
      <c r="B74" s="73">
        <f>'２次下請入力シート'!E23</f>
        <v>27</v>
      </c>
      <c r="C74" s="74"/>
      <c r="D74" s="83">
        <f t="shared" si="1"/>
        <v>0</v>
      </c>
      <c r="E74" s="83">
        <f t="shared" ref="E74:P74" si="19">E24</f>
        <v>0</v>
      </c>
      <c r="F74" s="187">
        <f t="shared" si="3"/>
        <v>0</v>
      </c>
      <c r="G74" s="187">
        <f t="shared" si="19"/>
        <v>0</v>
      </c>
      <c r="H74" s="189">
        <f t="shared" si="19"/>
        <v>0</v>
      </c>
      <c r="I74" s="83">
        <f t="shared" si="19"/>
        <v>0</v>
      </c>
      <c r="J74" s="83">
        <f t="shared" si="19"/>
        <v>0</v>
      </c>
      <c r="K74" s="83">
        <f t="shared" si="19"/>
        <v>0</v>
      </c>
      <c r="L74" s="83">
        <f t="shared" si="19"/>
        <v>0</v>
      </c>
      <c r="M74" s="83">
        <f t="shared" si="19"/>
        <v>0</v>
      </c>
      <c r="N74" s="83">
        <f t="shared" si="19"/>
        <v>0</v>
      </c>
      <c r="O74" s="83">
        <f t="shared" si="19"/>
        <v>0</v>
      </c>
      <c r="P74" s="83">
        <f t="shared" si="19"/>
        <v>0</v>
      </c>
      <c r="Q74" s="142">
        <f>'２次下請入力シート'!G23</f>
        <v>0</v>
      </c>
      <c r="R74" s="142">
        <f>'２次下請入力シート'!F23</f>
        <v>0</v>
      </c>
      <c r="S74" s="142">
        <f>'２次下請入力シート'!H23</f>
        <v>0</v>
      </c>
      <c r="T74" s="142">
        <f>'２次下請入力シート'!I23</f>
        <v>0</v>
      </c>
      <c r="U74" s="142">
        <f>'２次下請入力シート'!J23</f>
        <v>0</v>
      </c>
      <c r="V74" s="142">
        <f>'２次下請入力シート'!K23</f>
        <v>0</v>
      </c>
      <c r="W74" s="142">
        <f>'２次下請入力シート'!L23</f>
        <v>0</v>
      </c>
      <c r="X74" s="142">
        <f>'２次下請入力シート'!M23</f>
        <v>0</v>
      </c>
      <c r="Y74" s="142">
        <f>'２次下請入力シート'!N23</f>
        <v>0</v>
      </c>
      <c r="Z74" s="142">
        <f>'２次下請入力シート'!O23</f>
        <v>0</v>
      </c>
      <c r="AA74" s="142">
        <f>'２次下請入力シート'!P23</f>
        <v>0</v>
      </c>
      <c r="AB74" s="159">
        <f>'２次下請入力シート'!Q23</f>
        <v>0</v>
      </c>
      <c r="AC74" s="149" t="str">
        <f>'２次下請入力シート'!R23</f>
        <v>第</v>
      </c>
      <c r="AD74" s="156">
        <f>'２次下請入力シート'!S23</f>
        <v>0</v>
      </c>
      <c r="AE74" s="153" t="str">
        <f>'２次下請入力シート'!T23</f>
        <v>号</v>
      </c>
      <c r="AF74" s="143" t="str">
        <f>IF(ISNUMBER('２次下請入力シート'!U23),'２次下請入力シート'!U23," ")</f>
        <v xml:space="preserve"> </v>
      </c>
      <c r="AG74" s="142">
        <f>'２次下請入力シート'!V23</f>
        <v>0</v>
      </c>
      <c r="AH74" s="142">
        <f>'２次下請入力シート'!W23</f>
        <v>0</v>
      </c>
      <c r="AI74" s="142">
        <f>'２次下請入力シート'!X23</f>
        <v>0</v>
      </c>
      <c r="AJ74" s="159">
        <f>'２次下請入力シート'!Y23</f>
        <v>0</v>
      </c>
      <c r="AK74" s="149" t="str">
        <f>'２次下請入力シート'!Z23</f>
        <v>第</v>
      </c>
      <c r="AL74" s="156">
        <f>'２次下請入力シート'!AA23</f>
        <v>0</v>
      </c>
      <c r="AM74" s="153" t="str">
        <f>'２次下請入力シート'!AB23</f>
        <v>号</v>
      </c>
      <c r="AN74" s="143" t="str">
        <f>IF(ISNUMBER('２次下請入力シート'!AC23),'２次下請入力シート'!AC23," ")</f>
        <v xml:space="preserve"> </v>
      </c>
      <c r="AO74" s="142">
        <f>'２次下請入力シート'!AD23</f>
        <v>0</v>
      </c>
      <c r="AP74" s="142">
        <f>'２次下請入力シート'!AE23</f>
        <v>0</v>
      </c>
      <c r="AQ74" s="142">
        <f>'２次下請入力シート'!AF23</f>
        <v>0</v>
      </c>
      <c r="AR74" s="142">
        <f>'２次下請入力シート'!AG23</f>
        <v>0</v>
      </c>
      <c r="AS74" s="74"/>
    </row>
    <row r="75" spans="1:45" s="75" customFormat="1" ht="18" customHeight="1" x14ac:dyDescent="0.15">
      <c r="A75" s="72">
        <v>18</v>
      </c>
      <c r="B75" s="73">
        <f>'２次下請入力シート'!E24</f>
        <v>0</v>
      </c>
      <c r="C75" s="74"/>
      <c r="D75" s="83">
        <f t="shared" si="1"/>
        <v>0</v>
      </c>
      <c r="E75" s="83">
        <f t="shared" ref="E75:P75" si="20">E25</f>
        <v>0</v>
      </c>
      <c r="F75" s="187">
        <f t="shared" si="3"/>
        <v>0</v>
      </c>
      <c r="G75" s="187">
        <f t="shared" si="20"/>
        <v>0</v>
      </c>
      <c r="H75" s="189">
        <f t="shared" si="20"/>
        <v>0</v>
      </c>
      <c r="I75" s="83">
        <f t="shared" si="20"/>
        <v>0</v>
      </c>
      <c r="J75" s="83">
        <f t="shared" si="20"/>
        <v>0</v>
      </c>
      <c r="K75" s="83">
        <f t="shared" si="20"/>
        <v>0</v>
      </c>
      <c r="L75" s="83">
        <f t="shared" si="20"/>
        <v>0</v>
      </c>
      <c r="M75" s="83">
        <f t="shared" si="20"/>
        <v>0</v>
      </c>
      <c r="N75" s="83">
        <f t="shared" si="20"/>
        <v>0</v>
      </c>
      <c r="O75" s="83">
        <f t="shared" si="20"/>
        <v>0</v>
      </c>
      <c r="P75" s="83">
        <f t="shared" si="20"/>
        <v>0</v>
      </c>
      <c r="Q75" s="142">
        <f>'２次下請入力シート'!G24</f>
        <v>0</v>
      </c>
      <c r="R75" s="142">
        <f>'２次下請入力シート'!F24</f>
        <v>0</v>
      </c>
      <c r="S75" s="142">
        <f>'２次下請入力シート'!H24</f>
        <v>0</v>
      </c>
      <c r="T75" s="142">
        <f>'２次下請入力シート'!I24</f>
        <v>0</v>
      </c>
      <c r="U75" s="142">
        <f>'２次下請入力シート'!J24</f>
        <v>0</v>
      </c>
      <c r="V75" s="142">
        <f>'２次下請入力シート'!K24</f>
        <v>0</v>
      </c>
      <c r="W75" s="142">
        <f>'２次下請入力シート'!L24</f>
        <v>0</v>
      </c>
      <c r="X75" s="142">
        <f>'２次下請入力シート'!M24</f>
        <v>0</v>
      </c>
      <c r="Y75" s="142">
        <f>'２次下請入力シート'!N24</f>
        <v>0</v>
      </c>
      <c r="Z75" s="142">
        <f>'２次下請入力シート'!O24</f>
        <v>0</v>
      </c>
      <c r="AA75" s="142">
        <f>'２次下請入力シート'!P24</f>
        <v>0</v>
      </c>
      <c r="AB75" s="159">
        <f>'２次下請入力シート'!Q24</f>
        <v>0</v>
      </c>
      <c r="AC75" s="149" t="str">
        <f>'２次下請入力シート'!R24</f>
        <v>第</v>
      </c>
      <c r="AD75" s="156">
        <f>'２次下請入力シート'!S24</f>
        <v>0</v>
      </c>
      <c r="AE75" s="153" t="str">
        <f>'２次下請入力シート'!T24</f>
        <v>号</v>
      </c>
      <c r="AF75" s="143" t="str">
        <f>IF(ISNUMBER('２次下請入力シート'!U24),'２次下請入力シート'!U24," ")</f>
        <v xml:space="preserve"> </v>
      </c>
      <c r="AG75" s="142">
        <f>'２次下請入力シート'!V24</f>
        <v>0</v>
      </c>
      <c r="AH75" s="142">
        <f>'２次下請入力シート'!W24</f>
        <v>0</v>
      </c>
      <c r="AI75" s="142">
        <f>'２次下請入力シート'!X24</f>
        <v>0</v>
      </c>
      <c r="AJ75" s="159">
        <f>'２次下請入力シート'!Y24</f>
        <v>0</v>
      </c>
      <c r="AK75" s="149" t="str">
        <f>'２次下請入力シート'!Z24</f>
        <v>第</v>
      </c>
      <c r="AL75" s="156">
        <f>'２次下請入力シート'!AA24</f>
        <v>0</v>
      </c>
      <c r="AM75" s="153" t="str">
        <f>'２次下請入力シート'!AB24</f>
        <v>号</v>
      </c>
      <c r="AN75" s="143" t="str">
        <f>IF(ISNUMBER('２次下請入力シート'!AC24),'２次下請入力シート'!AC24," ")</f>
        <v xml:space="preserve"> </v>
      </c>
      <c r="AO75" s="142">
        <f>'２次下請入力シート'!AD24</f>
        <v>0</v>
      </c>
      <c r="AP75" s="142">
        <f>'２次下請入力シート'!AE24</f>
        <v>0</v>
      </c>
      <c r="AQ75" s="142">
        <f>'２次下請入力シート'!AF24</f>
        <v>0</v>
      </c>
      <c r="AR75" s="142">
        <f>'２次下請入力シート'!AG24</f>
        <v>0</v>
      </c>
      <c r="AS75" s="74"/>
    </row>
    <row r="76" spans="1:45" s="75" customFormat="1" ht="18" customHeight="1" x14ac:dyDescent="0.15">
      <c r="A76" s="72">
        <v>19</v>
      </c>
      <c r="B76" s="73">
        <f>'２次下請入力シート'!E25</f>
        <v>0</v>
      </c>
      <c r="C76" s="74"/>
      <c r="D76" s="83">
        <f t="shared" si="1"/>
        <v>0</v>
      </c>
      <c r="E76" s="83">
        <f t="shared" ref="E76:P76" si="21">E26</f>
        <v>0</v>
      </c>
      <c r="F76" s="187">
        <f t="shared" si="3"/>
        <v>0</v>
      </c>
      <c r="G76" s="187">
        <f t="shared" si="21"/>
        <v>0</v>
      </c>
      <c r="H76" s="189">
        <f t="shared" si="21"/>
        <v>0</v>
      </c>
      <c r="I76" s="83">
        <f t="shared" si="21"/>
        <v>0</v>
      </c>
      <c r="J76" s="83">
        <f t="shared" si="21"/>
        <v>0</v>
      </c>
      <c r="K76" s="83">
        <f t="shared" si="21"/>
        <v>0</v>
      </c>
      <c r="L76" s="83">
        <f t="shared" si="21"/>
        <v>0</v>
      </c>
      <c r="M76" s="83">
        <f t="shared" si="21"/>
        <v>0</v>
      </c>
      <c r="N76" s="83">
        <f t="shared" si="21"/>
        <v>0</v>
      </c>
      <c r="O76" s="83">
        <f t="shared" si="21"/>
        <v>0</v>
      </c>
      <c r="P76" s="83">
        <f t="shared" si="21"/>
        <v>0</v>
      </c>
      <c r="Q76" s="142">
        <f>'２次下請入力シート'!G25</f>
        <v>0</v>
      </c>
      <c r="R76" s="142">
        <f>'２次下請入力シート'!F25</f>
        <v>0</v>
      </c>
      <c r="S76" s="142">
        <f>'２次下請入力シート'!H25</f>
        <v>0</v>
      </c>
      <c r="T76" s="142">
        <f>'２次下請入力シート'!I25</f>
        <v>0</v>
      </c>
      <c r="U76" s="142">
        <f>'２次下請入力シート'!J25</f>
        <v>0</v>
      </c>
      <c r="V76" s="142">
        <f>'２次下請入力シート'!K25</f>
        <v>0</v>
      </c>
      <c r="W76" s="142">
        <f>'２次下請入力シート'!L25</f>
        <v>0</v>
      </c>
      <c r="X76" s="142">
        <f>'２次下請入力シート'!M25</f>
        <v>0</v>
      </c>
      <c r="Y76" s="142">
        <f>'２次下請入力シート'!N25</f>
        <v>0</v>
      </c>
      <c r="Z76" s="142">
        <f>'２次下請入力シート'!O25</f>
        <v>0</v>
      </c>
      <c r="AA76" s="142">
        <f>'２次下請入力シート'!P25</f>
        <v>0</v>
      </c>
      <c r="AB76" s="159">
        <f>'２次下請入力シート'!Q25</f>
        <v>0</v>
      </c>
      <c r="AC76" s="149" t="str">
        <f>'２次下請入力シート'!R25</f>
        <v>第</v>
      </c>
      <c r="AD76" s="156">
        <f>'２次下請入力シート'!S25</f>
        <v>0</v>
      </c>
      <c r="AE76" s="153" t="str">
        <f>'２次下請入力シート'!T25</f>
        <v>号</v>
      </c>
      <c r="AF76" s="143" t="str">
        <f>IF(ISNUMBER('２次下請入力シート'!U25),'２次下請入力シート'!U25," ")</f>
        <v xml:space="preserve"> </v>
      </c>
      <c r="AG76" s="142">
        <f>'２次下請入力シート'!V25</f>
        <v>0</v>
      </c>
      <c r="AH76" s="142">
        <f>'２次下請入力シート'!W25</f>
        <v>0</v>
      </c>
      <c r="AI76" s="142">
        <f>'２次下請入力シート'!X25</f>
        <v>0</v>
      </c>
      <c r="AJ76" s="159">
        <f>'２次下請入力シート'!Y25</f>
        <v>0</v>
      </c>
      <c r="AK76" s="149" t="str">
        <f>'２次下請入力シート'!Z25</f>
        <v>第</v>
      </c>
      <c r="AL76" s="156">
        <f>'２次下請入力シート'!AA25</f>
        <v>0</v>
      </c>
      <c r="AM76" s="153" t="str">
        <f>'２次下請入力シート'!AB25</f>
        <v>号</v>
      </c>
      <c r="AN76" s="143" t="str">
        <f>IF(ISNUMBER('２次下請入力シート'!AC25),'２次下請入力シート'!AC25," ")</f>
        <v xml:space="preserve"> </v>
      </c>
      <c r="AO76" s="142">
        <f>'２次下請入力シート'!AD25</f>
        <v>0</v>
      </c>
      <c r="AP76" s="142">
        <f>'２次下請入力シート'!AE25</f>
        <v>0</v>
      </c>
      <c r="AQ76" s="142">
        <f>'２次下請入力シート'!AF25</f>
        <v>0</v>
      </c>
      <c r="AR76" s="142">
        <f>'２次下請入力シート'!AG25</f>
        <v>0</v>
      </c>
      <c r="AS76" s="74"/>
    </row>
    <row r="77" spans="1:45" s="75" customFormat="1" ht="18" customHeight="1" x14ac:dyDescent="0.15">
      <c r="A77" s="72">
        <v>20</v>
      </c>
      <c r="B77" s="73">
        <f>'２次下請入力シート'!E26</f>
        <v>0</v>
      </c>
      <c r="C77" s="74"/>
      <c r="D77" s="83">
        <f t="shared" si="1"/>
        <v>0</v>
      </c>
      <c r="E77" s="83">
        <f t="shared" ref="E77:P77" si="22">E27</f>
        <v>0</v>
      </c>
      <c r="F77" s="187">
        <f t="shared" si="3"/>
        <v>0</v>
      </c>
      <c r="G77" s="187">
        <f t="shared" si="22"/>
        <v>0</v>
      </c>
      <c r="H77" s="189">
        <f t="shared" si="22"/>
        <v>0</v>
      </c>
      <c r="I77" s="83">
        <f t="shared" si="22"/>
        <v>0</v>
      </c>
      <c r="J77" s="83">
        <f t="shared" si="22"/>
        <v>0</v>
      </c>
      <c r="K77" s="83">
        <f t="shared" si="22"/>
        <v>0</v>
      </c>
      <c r="L77" s="83">
        <f t="shared" si="22"/>
        <v>0</v>
      </c>
      <c r="M77" s="83">
        <f t="shared" si="22"/>
        <v>0</v>
      </c>
      <c r="N77" s="83">
        <f t="shared" si="22"/>
        <v>0</v>
      </c>
      <c r="O77" s="83">
        <f t="shared" si="22"/>
        <v>0</v>
      </c>
      <c r="P77" s="83">
        <f t="shared" si="22"/>
        <v>0</v>
      </c>
      <c r="Q77" s="142">
        <f>'２次下請入力シート'!G26</f>
        <v>0</v>
      </c>
      <c r="R77" s="142">
        <f>'２次下請入力シート'!F26</f>
        <v>0</v>
      </c>
      <c r="S77" s="142">
        <f>'２次下請入力シート'!H26</f>
        <v>0</v>
      </c>
      <c r="T77" s="142">
        <f>'２次下請入力シート'!I26</f>
        <v>0</v>
      </c>
      <c r="U77" s="142">
        <f>'２次下請入力シート'!J26</f>
        <v>0</v>
      </c>
      <c r="V77" s="142">
        <f>'２次下請入力シート'!K26</f>
        <v>0</v>
      </c>
      <c r="W77" s="142">
        <f>'２次下請入力シート'!L26</f>
        <v>0</v>
      </c>
      <c r="X77" s="142">
        <f>'２次下請入力シート'!M26</f>
        <v>0</v>
      </c>
      <c r="Y77" s="142">
        <f>'２次下請入力シート'!N26</f>
        <v>0</v>
      </c>
      <c r="Z77" s="142">
        <f>'２次下請入力シート'!O26</f>
        <v>0</v>
      </c>
      <c r="AA77" s="142">
        <f>'２次下請入力シート'!P26</f>
        <v>0</v>
      </c>
      <c r="AB77" s="159">
        <f>'２次下請入力シート'!Q26</f>
        <v>0</v>
      </c>
      <c r="AC77" s="149" t="str">
        <f>'２次下請入力シート'!R26</f>
        <v>第</v>
      </c>
      <c r="AD77" s="156">
        <f>'２次下請入力シート'!S26</f>
        <v>0</v>
      </c>
      <c r="AE77" s="153" t="str">
        <f>'２次下請入力シート'!T26</f>
        <v>号</v>
      </c>
      <c r="AF77" s="143" t="str">
        <f>IF(ISNUMBER('２次下請入力シート'!U26),'２次下請入力シート'!U26," ")</f>
        <v xml:space="preserve"> </v>
      </c>
      <c r="AG77" s="142">
        <f>'２次下請入力シート'!V26</f>
        <v>0</v>
      </c>
      <c r="AH77" s="142">
        <f>'２次下請入力シート'!W26</f>
        <v>0</v>
      </c>
      <c r="AI77" s="142">
        <f>'２次下請入力シート'!X26</f>
        <v>0</v>
      </c>
      <c r="AJ77" s="159">
        <f>'２次下請入力シート'!Y26</f>
        <v>0</v>
      </c>
      <c r="AK77" s="149" t="str">
        <f>'２次下請入力シート'!Z26</f>
        <v>第</v>
      </c>
      <c r="AL77" s="156">
        <f>'２次下請入力シート'!AA26</f>
        <v>0</v>
      </c>
      <c r="AM77" s="153" t="str">
        <f>'２次下請入力シート'!AB26</f>
        <v>号</v>
      </c>
      <c r="AN77" s="143" t="str">
        <f>IF(ISNUMBER('２次下請入力シート'!AC26),'２次下請入力シート'!AC26," ")</f>
        <v xml:space="preserve"> </v>
      </c>
      <c r="AO77" s="142">
        <f>'２次下請入力シート'!AD26</f>
        <v>0</v>
      </c>
      <c r="AP77" s="142">
        <f>'２次下請入力シート'!AE26</f>
        <v>0</v>
      </c>
      <c r="AQ77" s="142">
        <f>'２次下請入力シート'!AF26</f>
        <v>0</v>
      </c>
      <c r="AR77" s="142">
        <f>'２次下請入力シート'!AG26</f>
        <v>0</v>
      </c>
      <c r="AS77" s="74"/>
    </row>
    <row r="78" spans="1:45" s="75" customFormat="1" ht="18" customHeight="1" x14ac:dyDescent="0.15">
      <c r="A78" s="72">
        <v>21</v>
      </c>
      <c r="B78" s="73">
        <f>'２次下請入力シート'!E27</f>
        <v>0</v>
      </c>
      <c r="C78" s="74"/>
      <c r="D78" s="83">
        <f t="shared" si="1"/>
        <v>0</v>
      </c>
      <c r="E78" s="83">
        <f t="shared" ref="E78:P78" si="23">E28</f>
        <v>0</v>
      </c>
      <c r="F78" s="187">
        <f t="shared" si="3"/>
        <v>0</v>
      </c>
      <c r="G78" s="187">
        <f t="shared" si="23"/>
        <v>0</v>
      </c>
      <c r="H78" s="189">
        <f t="shared" si="23"/>
        <v>0</v>
      </c>
      <c r="I78" s="83">
        <f t="shared" si="23"/>
        <v>0</v>
      </c>
      <c r="J78" s="83">
        <f t="shared" si="23"/>
        <v>0</v>
      </c>
      <c r="K78" s="83">
        <f t="shared" si="23"/>
        <v>0</v>
      </c>
      <c r="L78" s="83">
        <f t="shared" si="23"/>
        <v>0</v>
      </c>
      <c r="M78" s="83">
        <f t="shared" si="23"/>
        <v>0</v>
      </c>
      <c r="N78" s="83">
        <f t="shared" si="23"/>
        <v>0</v>
      </c>
      <c r="O78" s="83">
        <f t="shared" si="23"/>
        <v>0</v>
      </c>
      <c r="P78" s="83">
        <f t="shared" si="23"/>
        <v>0</v>
      </c>
      <c r="Q78" s="142">
        <f>'２次下請入力シート'!G27</f>
        <v>0</v>
      </c>
      <c r="R78" s="142">
        <f>'２次下請入力シート'!F27</f>
        <v>0</v>
      </c>
      <c r="S78" s="142">
        <f>'２次下請入力シート'!H27</f>
        <v>0</v>
      </c>
      <c r="T78" s="142">
        <f>'２次下請入力シート'!I27</f>
        <v>0</v>
      </c>
      <c r="U78" s="142">
        <f>'２次下請入力シート'!J27</f>
        <v>0</v>
      </c>
      <c r="V78" s="142">
        <f>'２次下請入力シート'!K27</f>
        <v>0</v>
      </c>
      <c r="W78" s="142">
        <f>'２次下請入力シート'!L27</f>
        <v>0</v>
      </c>
      <c r="X78" s="142">
        <f>'２次下請入力シート'!M27</f>
        <v>0</v>
      </c>
      <c r="Y78" s="142">
        <f>'２次下請入力シート'!N27</f>
        <v>0</v>
      </c>
      <c r="Z78" s="142">
        <f>'２次下請入力シート'!O27</f>
        <v>0</v>
      </c>
      <c r="AA78" s="142">
        <f>'２次下請入力シート'!P27</f>
        <v>0</v>
      </c>
      <c r="AB78" s="159">
        <f>'２次下請入力シート'!Q27</f>
        <v>0</v>
      </c>
      <c r="AC78" s="149" t="str">
        <f>'２次下請入力シート'!R27</f>
        <v>第</v>
      </c>
      <c r="AD78" s="156">
        <f>'２次下請入力シート'!S27</f>
        <v>0</v>
      </c>
      <c r="AE78" s="153" t="str">
        <f>'２次下請入力シート'!T27</f>
        <v>号</v>
      </c>
      <c r="AF78" s="143" t="str">
        <f>IF(ISNUMBER('２次下請入力シート'!U27),'２次下請入力シート'!U27," ")</f>
        <v xml:space="preserve"> </v>
      </c>
      <c r="AG78" s="142">
        <f>'２次下請入力シート'!V27</f>
        <v>0</v>
      </c>
      <c r="AH78" s="142">
        <f>'２次下請入力シート'!W27</f>
        <v>0</v>
      </c>
      <c r="AI78" s="142">
        <f>'２次下請入力シート'!X27</f>
        <v>0</v>
      </c>
      <c r="AJ78" s="159">
        <f>'２次下請入力シート'!Y27</f>
        <v>0</v>
      </c>
      <c r="AK78" s="149" t="str">
        <f>'２次下請入力シート'!Z27</f>
        <v>第</v>
      </c>
      <c r="AL78" s="156">
        <f>'２次下請入力シート'!AA27</f>
        <v>0</v>
      </c>
      <c r="AM78" s="153" t="str">
        <f>'２次下請入力シート'!AB27</f>
        <v>号</v>
      </c>
      <c r="AN78" s="143" t="str">
        <f>IF(ISNUMBER('２次下請入力シート'!AC27),'２次下請入力シート'!AC27," ")</f>
        <v xml:space="preserve"> </v>
      </c>
      <c r="AO78" s="142">
        <f>'２次下請入力シート'!AD27</f>
        <v>0</v>
      </c>
      <c r="AP78" s="142">
        <f>'２次下請入力シート'!AE27</f>
        <v>0</v>
      </c>
      <c r="AQ78" s="142">
        <f>'２次下請入力シート'!AF27</f>
        <v>0</v>
      </c>
      <c r="AR78" s="142">
        <f>'２次下請入力シート'!AG27</f>
        <v>0</v>
      </c>
      <c r="AS78" s="74"/>
    </row>
    <row r="79" spans="1:45" s="75" customFormat="1" ht="18" customHeight="1" x14ac:dyDescent="0.15">
      <c r="A79" s="72">
        <v>22</v>
      </c>
      <c r="B79" s="73">
        <f>'２次下請入力シート'!E28</f>
        <v>0</v>
      </c>
      <c r="C79" s="74"/>
      <c r="D79" s="83">
        <f t="shared" si="1"/>
        <v>0</v>
      </c>
      <c r="E79" s="83">
        <f t="shared" ref="E79:P79" si="24">E29</f>
        <v>0</v>
      </c>
      <c r="F79" s="187">
        <f t="shared" si="3"/>
        <v>0</v>
      </c>
      <c r="G79" s="187">
        <f t="shared" si="24"/>
        <v>0</v>
      </c>
      <c r="H79" s="189">
        <f t="shared" si="24"/>
        <v>0</v>
      </c>
      <c r="I79" s="83">
        <f t="shared" si="24"/>
        <v>0</v>
      </c>
      <c r="J79" s="83">
        <f t="shared" si="24"/>
        <v>0</v>
      </c>
      <c r="K79" s="83">
        <f t="shared" si="24"/>
        <v>0</v>
      </c>
      <c r="L79" s="83">
        <f t="shared" si="24"/>
        <v>0</v>
      </c>
      <c r="M79" s="83">
        <f t="shared" si="24"/>
        <v>0</v>
      </c>
      <c r="N79" s="83">
        <f t="shared" si="24"/>
        <v>0</v>
      </c>
      <c r="O79" s="83">
        <f t="shared" si="24"/>
        <v>0</v>
      </c>
      <c r="P79" s="83">
        <f t="shared" si="24"/>
        <v>0</v>
      </c>
      <c r="Q79" s="142">
        <f>'２次下請入力シート'!G28</f>
        <v>0</v>
      </c>
      <c r="R79" s="142">
        <f>'２次下請入力シート'!F28</f>
        <v>0</v>
      </c>
      <c r="S79" s="142">
        <f>'２次下請入力シート'!H28</f>
        <v>0</v>
      </c>
      <c r="T79" s="142">
        <f>'２次下請入力シート'!I28</f>
        <v>0</v>
      </c>
      <c r="U79" s="142">
        <f>'２次下請入力シート'!J28</f>
        <v>0</v>
      </c>
      <c r="V79" s="142">
        <f>'２次下請入力シート'!K28</f>
        <v>0</v>
      </c>
      <c r="W79" s="142">
        <f>'２次下請入力シート'!L28</f>
        <v>0</v>
      </c>
      <c r="X79" s="142">
        <f>'２次下請入力シート'!M28</f>
        <v>0</v>
      </c>
      <c r="Y79" s="142">
        <f>'２次下請入力シート'!N28</f>
        <v>0</v>
      </c>
      <c r="Z79" s="142">
        <f>'２次下請入力シート'!O28</f>
        <v>0</v>
      </c>
      <c r="AA79" s="142">
        <f>'２次下請入力シート'!P28</f>
        <v>0</v>
      </c>
      <c r="AB79" s="159">
        <f>'２次下請入力シート'!Q28</f>
        <v>0</v>
      </c>
      <c r="AC79" s="149" t="str">
        <f>'２次下請入力シート'!R28</f>
        <v>第</v>
      </c>
      <c r="AD79" s="156">
        <f>'２次下請入力シート'!S28</f>
        <v>0</v>
      </c>
      <c r="AE79" s="153" t="str">
        <f>'２次下請入力シート'!T28</f>
        <v>号</v>
      </c>
      <c r="AF79" s="143" t="str">
        <f>IF(ISNUMBER('２次下請入力シート'!U28),'２次下請入力シート'!U28," ")</f>
        <v xml:space="preserve"> </v>
      </c>
      <c r="AG79" s="142">
        <f>'２次下請入力シート'!V28</f>
        <v>0</v>
      </c>
      <c r="AH79" s="142">
        <f>'２次下請入力シート'!W28</f>
        <v>0</v>
      </c>
      <c r="AI79" s="142">
        <f>'２次下請入力シート'!X28</f>
        <v>0</v>
      </c>
      <c r="AJ79" s="159">
        <f>'２次下請入力シート'!Y28</f>
        <v>0</v>
      </c>
      <c r="AK79" s="149" t="str">
        <f>'２次下請入力シート'!Z28</f>
        <v>第</v>
      </c>
      <c r="AL79" s="156">
        <f>'２次下請入力シート'!AA28</f>
        <v>0</v>
      </c>
      <c r="AM79" s="153" t="str">
        <f>'２次下請入力シート'!AB28</f>
        <v>号</v>
      </c>
      <c r="AN79" s="143" t="str">
        <f>IF(ISNUMBER('２次下請入力シート'!AC28),'２次下請入力シート'!AC28," ")</f>
        <v xml:space="preserve"> </v>
      </c>
      <c r="AO79" s="142">
        <f>'２次下請入力シート'!AD28</f>
        <v>0</v>
      </c>
      <c r="AP79" s="142">
        <f>'２次下請入力シート'!AE28</f>
        <v>0</v>
      </c>
      <c r="AQ79" s="142">
        <f>'２次下請入力シート'!AF28</f>
        <v>0</v>
      </c>
      <c r="AR79" s="142">
        <f>'２次下請入力シート'!AG28</f>
        <v>0</v>
      </c>
      <c r="AS79" s="74"/>
    </row>
    <row r="80" spans="1:45" s="75" customFormat="1" ht="18" customHeight="1" x14ac:dyDescent="0.15">
      <c r="A80" s="72">
        <v>23</v>
      </c>
      <c r="B80" s="73">
        <f>'２次下請入力シート'!E29</f>
        <v>0</v>
      </c>
      <c r="C80" s="74"/>
      <c r="D80" s="83">
        <f t="shared" si="1"/>
        <v>0</v>
      </c>
      <c r="E80" s="83">
        <f t="shared" ref="E80:P80" si="25">E30</f>
        <v>0</v>
      </c>
      <c r="F80" s="187">
        <f t="shared" si="3"/>
        <v>0</v>
      </c>
      <c r="G80" s="187">
        <f t="shared" si="25"/>
        <v>0</v>
      </c>
      <c r="H80" s="189">
        <f t="shared" si="25"/>
        <v>0</v>
      </c>
      <c r="I80" s="83">
        <f t="shared" si="25"/>
        <v>0</v>
      </c>
      <c r="J80" s="83">
        <f t="shared" si="25"/>
        <v>0</v>
      </c>
      <c r="K80" s="83">
        <f t="shared" si="25"/>
        <v>0</v>
      </c>
      <c r="L80" s="83">
        <f t="shared" si="25"/>
        <v>0</v>
      </c>
      <c r="M80" s="83">
        <f t="shared" si="25"/>
        <v>0</v>
      </c>
      <c r="N80" s="83">
        <f t="shared" si="25"/>
        <v>0</v>
      </c>
      <c r="O80" s="83">
        <f t="shared" si="25"/>
        <v>0</v>
      </c>
      <c r="P80" s="83">
        <f t="shared" si="25"/>
        <v>0</v>
      </c>
      <c r="Q80" s="142">
        <f>'２次下請入力シート'!G29</f>
        <v>0</v>
      </c>
      <c r="R80" s="142">
        <f>'２次下請入力シート'!F29</f>
        <v>0</v>
      </c>
      <c r="S80" s="142">
        <f>'２次下請入力シート'!H29</f>
        <v>0</v>
      </c>
      <c r="T80" s="142">
        <f>'２次下請入力シート'!I29</f>
        <v>0</v>
      </c>
      <c r="U80" s="142">
        <f>'２次下請入力シート'!J29</f>
        <v>0</v>
      </c>
      <c r="V80" s="142">
        <f>'２次下請入力シート'!K29</f>
        <v>0</v>
      </c>
      <c r="W80" s="142">
        <f>'２次下請入力シート'!L29</f>
        <v>0</v>
      </c>
      <c r="X80" s="142">
        <f>'２次下請入力シート'!M29</f>
        <v>0</v>
      </c>
      <c r="Y80" s="142">
        <f>'２次下請入力シート'!N29</f>
        <v>0</v>
      </c>
      <c r="Z80" s="142">
        <f>'２次下請入力シート'!O29</f>
        <v>0</v>
      </c>
      <c r="AA80" s="142">
        <f>'２次下請入力シート'!P29</f>
        <v>0</v>
      </c>
      <c r="AB80" s="159">
        <f>'２次下請入力シート'!Q29</f>
        <v>0</v>
      </c>
      <c r="AC80" s="149" t="str">
        <f>'２次下請入力シート'!R29</f>
        <v>第</v>
      </c>
      <c r="AD80" s="156">
        <f>'２次下請入力シート'!S29</f>
        <v>0</v>
      </c>
      <c r="AE80" s="153" t="str">
        <f>'２次下請入力シート'!T29</f>
        <v>号</v>
      </c>
      <c r="AF80" s="143" t="str">
        <f>IF(ISNUMBER('２次下請入力シート'!U29),'２次下請入力シート'!U29," ")</f>
        <v xml:space="preserve"> </v>
      </c>
      <c r="AG80" s="142">
        <f>'２次下請入力シート'!V29</f>
        <v>0</v>
      </c>
      <c r="AH80" s="142">
        <f>'２次下請入力シート'!W29</f>
        <v>0</v>
      </c>
      <c r="AI80" s="142">
        <f>'２次下請入力シート'!X29</f>
        <v>0</v>
      </c>
      <c r="AJ80" s="159">
        <f>'２次下請入力シート'!Y29</f>
        <v>0</v>
      </c>
      <c r="AK80" s="149" t="str">
        <f>'２次下請入力シート'!Z29</f>
        <v>第</v>
      </c>
      <c r="AL80" s="156">
        <f>'２次下請入力シート'!AA29</f>
        <v>0</v>
      </c>
      <c r="AM80" s="153" t="str">
        <f>'２次下請入力シート'!AB29</f>
        <v>号</v>
      </c>
      <c r="AN80" s="143" t="str">
        <f>IF(ISNUMBER('２次下請入力シート'!AC29),'２次下請入力シート'!AC29," ")</f>
        <v xml:space="preserve"> </v>
      </c>
      <c r="AO80" s="142">
        <f>'２次下請入力シート'!AD29</f>
        <v>0</v>
      </c>
      <c r="AP80" s="142">
        <f>'２次下請入力シート'!AE29</f>
        <v>0</v>
      </c>
      <c r="AQ80" s="142">
        <f>'２次下請入力シート'!AF29</f>
        <v>0</v>
      </c>
      <c r="AR80" s="142">
        <f>'２次下請入力シート'!AG29</f>
        <v>0</v>
      </c>
      <c r="AS80" s="74"/>
    </row>
    <row r="81" spans="1:45" s="75" customFormat="1" ht="18" customHeight="1" x14ac:dyDescent="0.15">
      <c r="A81" s="72">
        <v>24</v>
      </c>
      <c r="B81" s="73">
        <f>'２次下請入力シート'!E30</f>
        <v>0</v>
      </c>
      <c r="C81" s="74"/>
      <c r="D81" s="83">
        <f t="shared" si="1"/>
        <v>0</v>
      </c>
      <c r="E81" s="83">
        <f t="shared" ref="E81:P81" si="26">E31</f>
        <v>0</v>
      </c>
      <c r="F81" s="187">
        <f t="shared" si="3"/>
        <v>0</v>
      </c>
      <c r="G81" s="187">
        <f t="shared" si="26"/>
        <v>0</v>
      </c>
      <c r="H81" s="189">
        <f t="shared" si="26"/>
        <v>0</v>
      </c>
      <c r="I81" s="83">
        <f t="shared" si="26"/>
        <v>0</v>
      </c>
      <c r="J81" s="83">
        <f t="shared" si="26"/>
        <v>0</v>
      </c>
      <c r="K81" s="83">
        <f t="shared" si="26"/>
        <v>0</v>
      </c>
      <c r="L81" s="83">
        <f t="shared" si="26"/>
        <v>0</v>
      </c>
      <c r="M81" s="83">
        <f t="shared" si="26"/>
        <v>0</v>
      </c>
      <c r="N81" s="83">
        <f t="shared" si="26"/>
        <v>0</v>
      </c>
      <c r="O81" s="83">
        <f t="shared" si="26"/>
        <v>0</v>
      </c>
      <c r="P81" s="83">
        <f t="shared" si="26"/>
        <v>0</v>
      </c>
      <c r="Q81" s="142">
        <f>'２次下請入力シート'!G30</f>
        <v>0</v>
      </c>
      <c r="R81" s="142">
        <f>'２次下請入力シート'!F30</f>
        <v>0</v>
      </c>
      <c r="S81" s="142">
        <f>'２次下請入力シート'!H30</f>
        <v>0</v>
      </c>
      <c r="T81" s="142">
        <f>'２次下請入力シート'!I30</f>
        <v>0</v>
      </c>
      <c r="U81" s="142">
        <f>'２次下請入力シート'!J30</f>
        <v>0</v>
      </c>
      <c r="V81" s="142">
        <f>'２次下請入力シート'!K30</f>
        <v>0</v>
      </c>
      <c r="W81" s="142">
        <f>'２次下請入力シート'!L30</f>
        <v>0</v>
      </c>
      <c r="X81" s="142">
        <f>'２次下請入力シート'!M30</f>
        <v>0</v>
      </c>
      <c r="Y81" s="142">
        <f>'２次下請入力シート'!N30</f>
        <v>0</v>
      </c>
      <c r="Z81" s="142">
        <f>'２次下請入力シート'!O30</f>
        <v>0</v>
      </c>
      <c r="AA81" s="142">
        <f>'２次下請入力シート'!P30</f>
        <v>0</v>
      </c>
      <c r="AB81" s="159">
        <f>'２次下請入力シート'!Q30</f>
        <v>0</v>
      </c>
      <c r="AC81" s="149" t="str">
        <f>'２次下請入力シート'!R30</f>
        <v>第</v>
      </c>
      <c r="AD81" s="156">
        <f>'２次下請入力シート'!S30</f>
        <v>0</v>
      </c>
      <c r="AE81" s="153" t="str">
        <f>'２次下請入力シート'!T30</f>
        <v>号</v>
      </c>
      <c r="AF81" s="143" t="str">
        <f>IF(ISNUMBER('２次下請入力シート'!U30),'２次下請入力シート'!U30," ")</f>
        <v xml:space="preserve"> </v>
      </c>
      <c r="AG81" s="142">
        <f>'２次下請入力シート'!V30</f>
        <v>0</v>
      </c>
      <c r="AH81" s="142">
        <f>'２次下請入力シート'!W30</f>
        <v>0</v>
      </c>
      <c r="AI81" s="142">
        <f>'２次下請入力シート'!X30</f>
        <v>0</v>
      </c>
      <c r="AJ81" s="159">
        <f>'２次下請入力シート'!Y30</f>
        <v>0</v>
      </c>
      <c r="AK81" s="149" t="str">
        <f>'２次下請入力シート'!Z30</f>
        <v>第</v>
      </c>
      <c r="AL81" s="156">
        <f>'２次下請入力シート'!AA30</f>
        <v>0</v>
      </c>
      <c r="AM81" s="153" t="str">
        <f>'２次下請入力シート'!AB30</f>
        <v>号</v>
      </c>
      <c r="AN81" s="143" t="str">
        <f>IF(ISNUMBER('２次下請入力シート'!AC30),'２次下請入力シート'!AC30," ")</f>
        <v xml:space="preserve"> </v>
      </c>
      <c r="AO81" s="142">
        <f>'２次下請入力シート'!AD30</f>
        <v>0</v>
      </c>
      <c r="AP81" s="142">
        <f>'２次下請入力シート'!AE30</f>
        <v>0</v>
      </c>
      <c r="AQ81" s="142">
        <f>'２次下請入力シート'!AF30</f>
        <v>0</v>
      </c>
      <c r="AR81" s="142">
        <f>'２次下請入力シート'!AG30</f>
        <v>0</v>
      </c>
      <c r="AS81" s="74"/>
    </row>
    <row r="82" spans="1:45" s="75" customFormat="1" ht="18" customHeight="1" x14ac:dyDescent="0.15">
      <c r="A82" s="72">
        <v>25</v>
      </c>
      <c r="B82" s="73">
        <f>'２次下請入力シート'!E31</f>
        <v>0</v>
      </c>
      <c r="C82" s="74"/>
      <c r="D82" s="83">
        <f t="shared" si="1"/>
        <v>0</v>
      </c>
      <c r="E82" s="83">
        <f t="shared" ref="E82:P82" si="27">E32</f>
        <v>0</v>
      </c>
      <c r="F82" s="187">
        <f t="shared" si="3"/>
        <v>0</v>
      </c>
      <c r="G82" s="187">
        <f t="shared" si="27"/>
        <v>0</v>
      </c>
      <c r="H82" s="189">
        <f t="shared" si="27"/>
        <v>0</v>
      </c>
      <c r="I82" s="83">
        <f t="shared" si="27"/>
        <v>0</v>
      </c>
      <c r="J82" s="83">
        <f t="shared" si="27"/>
        <v>0</v>
      </c>
      <c r="K82" s="83">
        <f t="shared" si="27"/>
        <v>0</v>
      </c>
      <c r="L82" s="83">
        <f t="shared" si="27"/>
        <v>0</v>
      </c>
      <c r="M82" s="83">
        <f t="shared" si="27"/>
        <v>0</v>
      </c>
      <c r="N82" s="83">
        <f t="shared" si="27"/>
        <v>0</v>
      </c>
      <c r="O82" s="83">
        <f t="shared" si="27"/>
        <v>0</v>
      </c>
      <c r="P82" s="83">
        <f t="shared" si="27"/>
        <v>0</v>
      </c>
      <c r="Q82" s="142">
        <f>'２次下請入力シート'!G31</f>
        <v>0</v>
      </c>
      <c r="R82" s="142">
        <f>'２次下請入力シート'!F31</f>
        <v>0</v>
      </c>
      <c r="S82" s="142">
        <f>'２次下請入力シート'!H31</f>
        <v>0</v>
      </c>
      <c r="T82" s="142">
        <f>'２次下請入力シート'!I31</f>
        <v>0</v>
      </c>
      <c r="U82" s="142">
        <f>'２次下請入力シート'!J31</f>
        <v>0</v>
      </c>
      <c r="V82" s="142">
        <f>'２次下請入力シート'!K31</f>
        <v>0</v>
      </c>
      <c r="W82" s="142">
        <f>'２次下請入力シート'!L31</f>
        <v>0</v>
      </c>
      <c r="X82" s="142">
        <f>'２次下請入力シート'!M31</f>
        <v>0</v>
      </c>
      <c r="Y82" s="142">
        <f>'２次下請入力シート'!N31</f>
        <v>0</v>
      </c>
      <c r="Z82" s="142">
        <f>'２次下請入力シート'!O31</f>
        <v>0</v>
      </c>
      <c r="AA82" s="142">
        <f>'２次下請入力シート'!P31</f>
        <v>0</v>
      </c>
      <c r="AB82" s="159">
        <f>'２次下請入力シート'!Q31</f>
        <v>0</v>
      </c>
      <c r="AC82" s="149" t="str">
        <f>'２次下請入力シート'!R31</f>
        <v>第</v>
      </c>
      <c r="AD82" s="156">
        <f>'２次下請入力シート'!S31</f>
        <v>0</v>
      </c>
      <c r="AE82" s="153" t="str">
        <f>'２次下請入力シート'!T31</f>
        <v>号</v>
      </c>
      <c r="AF82" s="143" t="str">
        <f>IF(ISNUMBER('２次下請入力シート'!U31),'２次下請入力シート'!U31," ")</f>
        <v xml:space="preserve"> </v>
      </c>
      <c r="AG82" s="142">
        <f>'２次下請入力シート'!V31</f>
        <v>0</v>
      </c>
      <c r="AH82" s="142">
        <f>'２次下請入力シート'!W31</f>
        <v>0</v>
      </c>
      <c r="AI82" s="142">
        <f>'２次下請入力シート'!X31</f>
        <v>0</v>
      </c>
      <c r="AJ82" s="159">
        <f>'２次下請入力シート'!Y31</f>
        <v>0</v>
      </c>
      <c r="AK82" s="149" t="str">
        <f>'２次下請入力シート'!Z31</f>
        <v>第</v>
      </c>
      <c r="AL82" s="156">
        <f>'２次下請入力シート'!AA31</f>
        <v>0</v>
      </c>
      <c r="AM82" s="153" t="str">
        <f>'２次下請入力シート'!AB31</f>
        <v>号</v>
      </c>
      <c r="AN82" s="143" t="str">
        <f>IF(ISNUMBER('２次下請入力シート'!AC31),'２次下請入力シート'!AC31," ")</f>
        <v xml:space="preserve"> </v>
      </c>
      <c r="AO82" s="142">
        <f>'２次下請入力シート'!AD31</f>
        <v>0</v>
      </c>
      <c r="AP82" s="142">
        <f>'２次下請入力シート'!AE31</f>
        <v>0</v>
      </c>
      <c r="AQ82" s="142">
        <f>'２次下請入力シート'!AF31</f>
        <v>0</v>
      </c>
      <c r="AR82" s="142">
        <f>'２次下請入力シート'!AG31</f>
        <v>0</v>
      </c>
      <c r="AS82" s="74"/>
    </row>
    <row r="83" spans="1:45" s="75" customFormat="1" ht="18" customHeight="1" x14ac:dyDescent="0.15">
      <c r="A83" s="72">
        <v>26</v>
      </c>
      <c r="B83" s="73">
        <f>'２次下請入力シート'!E32</f>
        <v>0</v>
      </c>
      <c r="C83" s="74"/>
      <c r="D83" s="83">
        <f t="shared" si="1"/>
        <v>0</v>
      </c>
      <c r="E83" s="83">
        <f t="shared" ref="E83:P83" si="28">E33</f>
        <v>0</v>
      </c>
      <c r="F83" s="187">
        <f t="shared" si="3"/>
        <v>0</v>
      </c>
      <c r="G83" s="187">
        <f t="shared" si="28"/>
        <v>0</v>
      </c>
      <c r="H83" s="189">
        <f t="shared" si="28"/>
        <v>0</v>
      </c>
      <c r="I83" s="83">
        <f t="shared" si="28"/>
        <v>0</v>
      </c>
      <c r="J83" s="83">
        <f t="shared" si="28"/>
        <v>0</v>
      </c>
      <c r="K83" s="83">
        <f t="shared" si="28"/>
        <v>0</v>
      </c>
      <c r="L83" s="83">
        <f t="shared" si="28"/>
        <v>0</v>
      </c>
      <c r="M83" s="83">
        <f t="shared" si="28"/>
        <v>0</v>
      </c>
      <c r="N83" s="83">
        <f t="shared" si="28"/>
        <v>0</v>
      </c>
      <c r="O83" s="83">
        <f t="shared" si="28"/>
        <v>0</v>
      </c>
      <c r="P83" s="83">
        <f t="shared" si="28"/>
        <v>0</v>
      </c>
      <c r="Q83" s="142">
        <f>'２次下請入力シート'!G32</f>
        <v>0</v>
      </c>
      <c r="R83" s="142">
        <f>'２次下請入力シート'!F32</f>
        <v>0</v>
      </c>
      <c r="S83" s="142">
        <f>'２次下請入力シート'!H32</f>
        <v>0</v>
      </c>
      <c r="T83" s="142">
        <f>'２次下請入力シート'!I32</f>
        <v>0</v>
      </c>
      <c r="U83" s="142">
        <f>'２次下請入力シート'!J32</f>
        <v>0</v>
      </c>
      <c r="V83" s="142">
        <f>'２次下請入力シート'!K32</f>
        <v>0</v>
      </c>
      <c r="W83" s="142">
        <f>'２次下請入力シート'!L32</f>
        <v>0</v>
      </c>
      <c r="X83" s="142">
        <f>'２次下請入力シート'!M32</f>
        <v>0</v>
      </c>
      <c r="Y83" s="142">
        <f>'２次下請入力シート'!N32</f>
        <v>0</v>
      </c>
      <c r="Z83" s="142">
        <f>'２次下請入力シート'!O32</f>
        <v>0</v>
      </c>
      <c r="AA83" s="142">
        <f>'２次下請入力シート'!P32</f>
        <v>0</v>
      </c>
      <c r="AB83" s="159">
        <f>'２次下請入力シート'!Q32</f>
        <v>0</v>
      </c>
      <c r="AC83" s="149" t="str">
        <f>'２次下請入力シート'!R32</f>
        <v>第</v>
      </c>
      <c r="AD83" s="156">
        <f>'２次下請入力シート'!S32</f>
        <v>0</v>
      </c>
      <c r="AE83" s="153" t="str">
        <f>'２次下請入力シート'!T32</f>
        <v>号</v>
      </c>
      <c r="AF83" s="143" t="str">
        <f>IF(ISNUMBER('２次下請入力シート'!U32),'２次下請入力シート'!U32," ")</f>
        <v xml:space="preserve"> </v>
      </c>
      <c r="AG83" s="142">
        <f>'２次下請入力シート'!V32</f>
        <v>0</v>
      </c>
      <c r="AH83" s="142">
        <f>'２次下請入力シート'!W32</f>
        <v>0</v>
      </c>
      <c r="AI83" s="142">
        <f>'２次下請入力シート'!X32</f>
        <v>0</v>
      </c>
      <c r="AJ83" s="159">
        <f>'２次下請入力シート'!Y32</f>
        <v>0</v>
      </c>
      <c r="AK83" s="149" t="str">
        <f>'２次下請入力シート'!Z32</f>
        <v>第</v>
      </c>
      <c r="AL83" s="156">
        <f>'２次下請入力シート'!AA32</f>
        <v>0</v>
      </c>
      <c r="AM83" s="153" t="str">
        <f>'２次下請入力シート'!AB32</f>
        <v>号</v>
      </c>
      <c r="AN83" s="143" t="str">
        <f>IF(ISNUMBER('２次下請入力シート'!AC32),'２次下請入力シート'!AC32," ")</f>
        <v xml:space="preserve"> </v>
      </c>
      <c r="AO83" s="142">
        <f>'２次下請入力シート'!AD32</f>
        <v>0</v>
      </c>
      <c r="AP83" s="142">
        <f>'２次下請入力シート'!AE32</f>
        <v>0</v>
      </c>
      <c r="AQ83" s="142">
        <f>'２次下請入力シート'!AF32</f>
        <v>0</v>
      </c>
      <c r="AR83" s="142">
        <f>'２次下請入力シート'!AG32</f>
        <v>0</v>
      </c>
      <c r="AS83" s="74"/>
    </row>
    <row r="84" spans="1:45" s="75" customFormat="1" ht="18" customHeight="1" x14ac:dyDescent="0.15">
      <c r="A84" s="72">
        <v>27</v>
      </c>
      <c r="B84" s="73">
        <f>'２次下請入力シート'!E33</f>
        <v>0</v>
      </c>
      <c r="C84" s="74"/>
      <c r="D84" s="83">
        <f t="shared" si="1"/>
        <v>0</v>
      </c>
      <c r="E84" s="83">
        <f t="shared" ref="E84:P84" si="29">E34</f>
        <v>0</v>
      </c>
      <c r="F84" s="187">
        <f t="shared" si="3"/>
        <v>0</v>
      </c>
      <c r="G84" s="187">
        <f t="shared" si="29"/>
        <v>0</v>
      </c>
      <c r="H84" s="189">
        <f t="shared" si="29"/>
        <v>0</v>
      </c>
      <c r="I84" s="83">
        <f t="shared" si="29"/>
        <v>0</v>
      </c>
      <c r="J84" s="83">
        <f t="shared" si="29"/>
        <v>0</v>
      </c>
      <c r="K84" s="83">
        <f t="shared" si="29"/>
        <v>0</v>
      </c>
      <c r="L84" s="83">
        <f t="shared" si="29"/>
        <v>0</v>
      </c>
      <c r="M84" s="83">
        <f t="shared" si="29"/>
        <v>0</v>
      </c>
      <c r="N84" s="83">
        <f t="shared" si="29"/>
        <v>0</v>
      </c>
      <c r="O84" s="83">
        <f t="shared" si="29"/>
        <v>0</v>
      </c>
      <c r="P84" s="83">
        <f t="shared" si="29"/>
        <v>0</v>
      </c>
      <c r="Q84" s="142">
        <f>'２次下請入力シート'!G33</f>
        <v>0</v>
      </c>
      <c r="R84" s="142">
        <f>'２次下請入力シート'!F33</f>
        <v>0</v>
      </c>
      <c r="S84" s="142">
        <f>'２次下請入力シート'!H33</f>
        <v>0</v>
      </c>
      <c r="T84" s="142">
        <f>'２次下請入力シート'!I33</f>
        <v>0</v>
      </c>
      <c r="U84" s="142">
        <f>'２次下請入力シート'!J33</f>
        <v>0</v>
      </c>
      <c r="V84" s="142">
        <f>'２次下請入力シート'!K33</f>
        <v>0</v>
      </c>
      <c r="W84" s="142">
        <f>'２次下請入力シート'!L33</f>
        <v>0</v>
      </c>
      <c r="X84" s="142">
        <f>'２次下請入力シート'!M33</f>
        <v>0</v>
      </c>
      <c r="Y84" s="142">
        <f>'２次下請入力シート'!N33</f>
        <v>0</v>
      </c>
      <c r="Z84" s="142">
        <f>'２次下請入力シート'!O33</f>
        <v>0</v>
      </c>
      <c r="AA84" s="142">
        <f>'２次下請入力シート'!P33</f>
        <v>0</v>
      </c>
      <c r="AB84" s="159">
        <f>'２次下請入力シート'!Q33</f>
        <v>0</v>
      </c>
      <c r="AC84" s="149" t="str">
        <f>'２次下請入力シート'!R33</f>
        <v>第</v>
      </c>
      <c r="AD84" s="156">
        <f>'２次下請入力シート'!S33</f>
        <v>0</v>
      </c>
      <c r="AE84" s="153" t="str">
        <f>'２次下請入力シート'!T33</f>
        <v>号</v>
      </c>
      <c r="AF84" s="143" t="str">
        <f>IF(ISNUMBER('２次下請入力シート'!U33),'２次下請入力シート'!U33," ")</f>
        <v xml:space="preserve"> </v>
      </c>
      <c r="AG84" s="142">
        <f>'２次下請入力シート'!V33</f>
        <v>0</v>
      </c>
      <c r="AH84" s="142">
        <f>'２次下請入力シート'!W33</f>
        <v>0</v>
      </c>
      <c r="AI84" s="142">
        <f>'２次下請入力シート'!X33</f>
        <v>0</v>
      </c>
      <c r="AJ84" s="159">
        <f>'２次下請入力シート'!Y33</f>
        <v>0</v>
      </c>
      <c r="AK84" s="149" t="str">
        <f>'２次下請入力シート'!Z33</f>
        <v>第</v>
      </c>
      <c r="AL84" s="156">
        <f>'２次下請入力シート'!AA33</f>
        <v>0</v>
      </c>
      <c r="AM84" s="153" t="str">
        <f>'２次下請入力シート'!AB33</f>
        <v>号</v>
      </c>
      <c r="AN84" s="143" t="str">
        <f>IF(ISNUMBER('２次下請入力シート'!AC33),'２次下請入力シート'!AC33," ")</f>
        <v xml:space="preserve"> </v>
      </c>
      <c r="AO84" s="142">
        <f>'２次下請入力シート'!AD33</f>
        <v>0</v>
      </c>
      <c r="AP84" s="142">
        <f>'２次下請入力シート'!AE33</f>
        <v>0</v>
      </c>
      <c r="AQ84" s="142">
        <f>'２次下請入力シート'!AF33</f>
        <v>0</v>
      </c>
      <c r="AR84" s="142">
        <f>'２次下請入力シート'!AG33</f>
        <v>0</v>
      </c>
      <c r="AS84" s="74"/>
    </row>
    <row r="85" spans="1:45" s="75" customFormat="1" ht="18" customHeight="1" x14ac:dyDescent="0.15">
      <c r="A85" s="72">
        <v>28</v>
      </c>
      <c r="B85" s="73">
        <f>'２次下請入力シート'!E34</f>
        <v>0</v>
      </c>
      <c r="C85" s="74"/>
      <c r="D85" s="83">
        <f t="shared" si="1"/>
        <v>0</v>
      </c>
      <c r="E85" s="83">
        <f t="shared" ref="E85:P85" si="30">E35</f>
        <v>0</v>
      </c>
      <c r="F85" s="187">
        <f t="shared" si="3"/>
        <v>0</v>
      </c>
      <c r="G85" s="187">
        <f t="shared" si="30"/>
        <v>0</v>
      </c>
      <c r="H85" s="189">
        <f t="shared" si="30"/>
        <v>0</v>
      </c>
      <c r="I85" s="83">
        <f t="shared" si="30"/>
        <v>0</v>
      </c>
      <c r="J85" s="83">
        <f t="shared" si="30"/>
        <v>0</v>
      </c>
      <c r="K85" s="83">
        <f t="shared" si="30"/>
        <v>0</v>
      </c>
      <c r="L85" s="83">
        <f t="shared" si="30"/>
        <v>0</v>
      </c>
      <c r="M85" s="83">
        <f t="shared" si="30"/>
        <v>0</v>
      </c>
      <c r="N85" s="83">
        <f t="shared" si="30"/>
        <v>0</v>
      </c>
      <c r="O85" s="83">
        <f t="shared" si="30"/>
        <v>0</v>
      </c>
      <c r="P85" s="83">
        <f t="shared" si="30"/>
        <v>0</v>
      </c>
      <c r="Q85" s="142">
        <f>'２次下請入力シート'!G34</f>
        <v>0</v>
      </c>
      <c r="R85" s="142">
        <f>'２次下請入力シート'!F34</f>
        <v>0</v>
      </c>
      <c r="S85" s="142">
        <f>'２次下請入力シート'!H34</f>
        <v>0</v>
      </c>
      <c r="T85" s="142">
        <f>'２次下請入力シート'!I34</f>
        <v>0</v>
      </c>
      <c r="U85" s="142">
        <f>'２次下請入力シート'!J34</f>
        <v>0</v>
      </c>
      <c r="V85" s="142">
        <f>'２次下請入力シート'!K34</f>
        <v>0</v>
      </c>
      <c r="W85" s="142">
        <f>'２次下請入力シート'!L34</f>
        <v>0</v>
      </c>
      <c r="X85" s="142">
        <f>'２次下請入力シート'!M34</f>
        <v>0</v>
      </c>
      <c r="Y85" s="142">
        <f>'２次下請入力シート'!N34</f>
        <v>0</v>
      </c>
      <c r="Z85" s="142">
        <f>'２次下請入力シート'!O34</f>
        <v>0</v>
      </c>
      <c r="AA85" s="142">
        <f>'２次下請入力シート'!P34</f>
        <v>0</v>
      </c>
      <c r="AB85" s="159">
        <f>'２次下請入力シート'!Q34</f>
        <v>0</v>
      </c>
      <c r="AC85" s="149" t="str">
        <f>'２次下請入力シート'!R34</f>
        <v>第</v>
      </c>
      <c r="AD85" s="156">
        <f>'２次下請入力シート'!S34</f>
        <v>0</v>
      </c>
      <c r="AE85" s="153" t="str">
        <f>'２次下請入力シート'!T34</f>
        <v>号</v>
      </c>
      <c r="AF85" s="143" t="str">
        <f>IF(ISNUMBER('２次下請入力シート'!U34),'２次下請入力シート'!U34," ")</f>
        <v xml:space="preserve"> </v>
      </c>
      <c r="AG85" s="142">
        <f>'２次下請入力シート'!V34</f>
        <v>0</v>
      </c>
      <c r="AH85" s="142">
        <f>'２次下請入力シート'!W34</f>
        <v>0</v>
      </c>
      <c r="AI85" s="142">
        <f>'２次下請入力シート'!X34</f>
        <v>0</v>
      </c>
      <c r="AJ85" s="159">
        <f>'２次下請入力シート'!Y34</f>
        <v>0</v>
      </c>
      <c r="AK85" s="149" t="str">
        <f>'２次下請入力シート'!Z34</f>
        <v>第</v>
      </c>
      <c r="AL85" s="156">
        <f>'２次下請入力シート'!AA34</f>
        <v>0</v>
      </c>
      <c r="AM85" s="153" t="str">
        <f>'２次下請入力シート'!AB34</f>
        <v>号</v>
      </c>
      <c r="AN85" s="143" t="str">
        <f>IF(ISNUMBER('２次下請入力シート'!AC34),'２次下請入力シート'!AC34," ")</f>
        <v xml:space="preserve"> </v>
      </c>
      <c r="AO85" s="142">
        <f>'２次下請入力シート'!AD34</f>
        <v>0</v>
      </c>
      <c r="AP85" s="142">
        <f>'２次下請入力シート'!AE34</f>
        <v>0</v>
      </c>
      <c r="AQ85" s="142">
        <f>'２次下請入力シート'!AF34</f>
        <v>0</v>
      </c>
      <c r="AR85" s="142">
        <f>'２次下請入力シート'!AG34</f>
        <v>0</v>
      </c>
      <c r="AS85" s="74"/>
    </row>
    <row r="86" spans="1:45" s="75" customFormat="1" ht="18" customHeight="1" x14ac:dyDescent="0.15">
      <c r="A86" s="72">
        <v>29</v>
      </c>
      <c r="B86" s="73">
        <f>'２次下請入力シート'!E35</f>
        <v>0</v>
      </c>
      <c r="C86" s="74"/>
      <c r="D86" s="83">
        <f t="shared" si="1"/>
        <v>0</v>
      </c>
      <c r="E86" s="83">
        <f t="shared" ref="E86:P86" si="31">E36</f>
        <v>0</v>
      </c>
      <c r="F86" s="187">
        <f t="shared" si="3"/>
        <v>0</v>
      </c>
      <c r="G86" s="187">
        <f t="shared" si="31"/>
        <v>0</v>
      </c>
      <c r="H86" s="189">
        <f t="shared" si="31"/>
        <v>0</v>
      </c>
      <c r="I86" s="83">
        <f t="shared" si="31"/>
        <v>0</v>
      </c>
      <c r="J86" s="83">
        <f t="shared" si="31"/>
        <v>0</v>
      </c>
      <c r="K86" s="83">
        <f t="shared" si="31"/>
        <v>0</v>
      </c>
      <c r="L86" s="83">
        <f t="shared" si="31"/>
        <v>0</v>
      </c>
      <c r="M86" s="83">
        <f t="shared" si="31"/>
        <v>0</v>
      </c>
      <c r="N86" s="83">
        <f t="shared" si="31"/>
        <v>0</v>
      </c>
      <c r="O86" s="83">
        <f t="shared" si="31"/>
        <v>0</v>
      </c>
      <c r="P86" s="83">
        <f t="shared" si="31"/>
        <v>0</v>
      </c>
      <c r="Q86" s="142">
        <f>'２次下請入力シート'!G35</f>
        <v>0</v>
      </c>
      <c r="R86" s="142">
        <f>'２次下請入力シート'!F35</f>
        <v>0</v>
      </c>
      <c r="S86" s="142">
        <f>'２次下請入力シート'!H35</f>
        <v>0</v>
      </c>
      <c r="T86" s="142">
        <f>'２次下請入力シート'!I35</f>
        <v>0</v>
      </c>
      <c r="U86" s="142">
        <f>'２次下請入力シート'!J35</f>
        <v>0</v>
      </c>
      <c r="V86" s="142">
        <f>'２次下請入力シート'!K35</f>
        <v>0</v>
      </c>
      <c r="W86" s="142">
        <f>'２次下請入力シート'!L35</f>
        <v>0</v>
      </c>
      <c r="X86" s="142">
        <f>'２次下請入力シート'!M35</f>
        <v>0</v>
      </c>
      <c r="Y86" s="142">
        <f>'２次下請入力シート'!N35</f>
        <v>0</v>
      </c>
      <c r="Z86" s="142">
        <f>'２次下請入力シート'!O35</f>
        <v>0</v>
      </c>
      <c r="AA86" s="142">
        <f>'２次下請入力シート'!P35</f>
        <v>0</v>
      </c>
      <c r="AB86" s="159">
        <f>'２次下請入力シート'!Q35</f>
        <v>0</v>
      </c>
      <c r="AC86" s="149" t="str">
        <f>'２次下請入力シート'!R35</f>
        <v>第</v>
      </c>
      <c r="AD86" s="156">
        <f>'２次下請入力シート'!S35</f>
        <v>0</v>
      </c>
      <c r="AE86" s="153" t="str">
        <f>'２次下請入力シート'!T35</f>
        <v>号</v>
      </c>
      <c r="AF86" s="143" t="str">
        <f>IF(ISNUMBER('２次下請入力シート'!U35),'２次下請入力シート'!U35," ")</f>
        <v xml:space="preserve"> </v>
      </c>
      <c r="AG86" s="142">
        <f>'２次下請入力シート'!V35</f>
        <v>0</v>
      </c>
      <c r="AH86" s="142">
        <f>'２次下請入力シート'!W35</f>
        <v>0</v>
      </c>
      <c r="AI86" s="142">
        <f>'２次下請入力シート'!X35</f>
        <v>0</v>
      </c>
      <c r="AJ86" s="159">
        <f>'２次下請入力シート'!Y35</f>
        <v>0</v>
      </c>
      <c r="AK86" s="149" t="str">
        <f>'２次下請入力シート'!Z35</f>
        <v>第</v>
      </c>
      <c r="AL86" s="156">
        <f>'２次下請入力シート'!AA35</f>
        <v>0</v>
      </c>
      <c r="AM86" s="153" t="str">
        <f>'２次下請入力シート'!AB35</f>
        <v>号</v>
      </c>
      <c r="AN86" s="143" t="str">
        <f>IF(ISNUMBER('２次下請入力シート'!AC35),'２次下請入力シート'!AC35," ")</f>
        <v xml:space="preserve"> </v>
      </c>
      <c r="AO86" s="142">
        <f>'２次下請入力シート'!AD35</f>
        <v>0</v>
      </c>
      <c r="AP86" s="142">
        <f>'２次下請入力シート'!AE35</f>
        <v>0</v>
      </c>
      <c r="AQ86" s="142">
        <f>'２次下請入力シート'!AF35</f>
        <v>0</v>
      </c>
      <c r="AR86" s="142">
        <f>'２次下請入力シート'!AG35</f>
        <v>0</v>
      </c>
      <c r="AS86" s="74"/>
    </row>
    <row r="87" spans="1:45" s="75" customFormat="1" ht="18" customHeight="1" x14ac:dyDescent="0.15">
      <c r="A87" s="72">
        <v>30</v>
      </c>
      <c r="B87" s="73">
        <f>'２次下請入力シート'!E36</f>
        <v>0</v>
      </c>
      <c r="C87" s="74"/>
      <c r="D87" s="83">
        <f t="shared" si="1"/>
        <v>0</v>
      </c>
      <c r="E87" s="83">
        <f t="shared" ref="E87:P87" si="32">E37</f>
        <v>0</v>
      </c>
      <c r="F87" s="187">
        <f t="shared" si="3"/>
        <v>0</v>
      </c>
      <c r="G87" s="187">
        <f t="shared" si="32"/>
        <v>0</v>
      </c>
      <c r="H87" s="189">
        <f t="shared" si="32"/>
        <v>0</v>
      </c>
      <c r="I87" s="83">
        <f t="shared" si="32"/>
        <v>0</v>
      </c>
      <c r="J87" s="83">
        <f t="shared" si="32"/>
        <v>0</v>
      </c>
      <c r="K87" s="83">
        <f t="shared" si="32"/>
        <v>0</v>
      </c>
      <c r="L87" s="83">
        <f t="shared" si="32"/>
        <v>0</v>
      </c>
      <c r="M87" s="83">
        <f t="shared" si="32"/>
        <v>0</v>
      </c>
      <c r="N87" s="83">
        <f t="shared" si="32"/>
        <v>0</v>
      </c>
      <c r="O87" s="83">
        <f t="shared" si="32"/>
        <v>0</v>
      </c>
      <c r="P87" s="83">
        <f t="shared" si="32"/>
        <v>0</v>
      </c>
      <c r="Q87" s="142">
        <f>'２次下請入力シート'!G36</f>
        <v>0</v>
      </c>
      <c r="R87" s="142">
        <f>'２次下請入力シート'!F36</f>
        <v>0</v>
      </c>
      <c r="S87" s="142">
        <f>'２次下請入力シート'!H36</f>
        <v>0</v>
      </c>
      <c r="T87" s="142">
        <f>'２次下請入力シート'!I36</f>
        <v>0</v>
      </c>
      <c r="U87" s="142">
        <f>'２次下請入力シート'!J36</f>
        <v>0</v>
      </c>
      <c r="V87" s="142">
        <f>'２次下請入力シート'!K36</f>
        <v>0</v>
      </c>
      <c r="W87" s="142">
        <f>'２次下請入力シート'!L36</f>
        <v>0</v>
      </c>
      <c r="X87" s="142">
        <f>'２次下請入力シート'!M36</f>
        <v>0</v>
      </c>
      <c r="Y87" s="142">
        <f>'２次下請入力シート'!N36</f>
        <v>0</v>
      </c>
      <c r="Z87" s="142">
        <f>'２次下請入力シート'!O36</f>
        <v>0</v>
      </c>
      <c r="AA87" s="142">
        <f>'２次下請入力シート'!P36</f>
        <v>0</v>
      </c>
      <c r="AB87" s="159">
        <f>'２次下請入力シート'!Q36</f>
        <v>0</v>
      </c>
      <c r="AC87" s="149" t="str">
        <f>'２次下請入力シート'!R36</f>
        <v>第</v>
      </c>
      <c r="AD87" s="156">
        <f>'２次下請入力シート'!S36</f>
        <v>0</v>
      </c>
      <c r="AE87" s="153" t="str">
        <f>'２次下請入力シート'!T36</f>
        <v>号</v>
      </c>
      <c r="AF87" s="143" t="str">
        <f>IF(ISNUMBER('２次下請入力シート'!U36),'２次下請入力シート'!U36," ")</f>
        <v xml:space="preserve"> </v>
      </c>
      <c r="AG87" s="142">
        <f>'２次下請入力シート'!V36</f>
        <v>0</v>
      </c>
      <c r="AH87" s="142">
        <f>'２次下請入力シート'!W36</f>
        <v>0</v>
      </c>
      <c r="AI87" s="142">
        <f>'２次下請入力シート'!X36</f>
        <v>0</v>
      </c>
      <c r="AJ87" s="159">
        <f>'２次下請入力シート'!Y36</f>
        <v>0</v>
      </c>
      <c r="AK87" s="149" t="str">
        <f>'２次下請入力シート'!Z36</f>
        <v>第</v>
      </c>
      <c r="AL87" s="156">
        <f>'２次下請入力シート'!AA36</f>
        <v>0</v>
      </c>
      <c r="AM87" s="153" t="str">
        <f>'２次下請入力シート'!AB36</f>
        <v>号</v>
      </c>
      <c r="AN87" s="143" t="str">
        <f>IF(ISNUMBER('２次下請入力シート'!AC36),'２次下請入力シート'!AC36," ")</f>
        <v xml:space="preserve"> </v>
      </c>
      <c r="AO87" s="142">
        <f>'２次下請入力シート'!AD36</f>
        <v>0</v>
      </c>
      <c r="AP87" s="142">
        <f>'２次下請入力シート'!AE36</f>
        <v>0</v>
      </c>
      <c r="AQ87" s="142">
        <f>'２次下請入力シート'!AF36</f>
        <v>0</v>
      </c>
      <c r="AR87" s="142">
        <f>'２次下請入力シート'!AG36</f>
        <v>0</v>
      </c>
      <c r="AS87" s="74"/>
    </row>
    <row r="88" spans="1:45" s="75" customFormat="1" ht="18" customHeight="1" x14ac:dyDescent="0.15">
      <c r="A88" s="72">
        <v>31</v>
      </c>
      <c r="B88" s="73">
        <f>'２次下請入力シート'!E37</f>
        <v>0</v>
      </c>
      <c r="C88" s="74"/>
      <c r="D88" s="83">
        <f t="shared" si="1"/>
        <v>0</v>
      </c>
      <c r="E88" s="83">
        <f t="shared" ref="E88:P88" si="33">E38</f>
        <v>0</v>
      </c>
      <c r="F88" s="187">
        <f t="shared" si="3"/>
        <v>0</v>
      </c>
      <c r="G88" s="187">
        <f t="shared" si="33"/>
        <v>0</v>
      </c>
      <c r="H88" s="189">
        <f t="shared" si="33"/>
        <v>0</v>
      </c>
      <c r="I88" s="83">
        <f t="shared" si="33"/>
        <v>0</v>
      </c>
      <c r="J88" s="83">
        <f t="shared" si="33"/>
        <v>0</v>
      </c>
      <c r="K88" s="83">
        <f t="shared" si="33"/>
        <v>0</v>
      </c>
      <c r="L88" s="83">
        <f t="shared" si="33"/>
        <v>0</v>
      </c>
      <c r="M88" s="83">
        <f t="shared" si="33"/>
        <v>0</v>
      </c>
      <c r="N88" s="83">
        <f t="shared" si="33"/>
        <v>0</v>
      </c>
      <c r="O88" s="83">
        <f t="shared" si="33"/>
        <v>0</v>
      </c>
      <c r="P88" s="83">
        <f t="shared" si="33"/>
        <v>0</v>
      </c>
      <c r="Q88" s="142">
        <f>'２次下請入力シート'!G37</f>
        <v>0</v>
      </c>
      <c r="R88" s="142">
        <f>'２次下請入力シート'!F37</f>
        <v>0</v>
      </c>
      <c r="S88" s="142">
        <f>'２次下請入力シート'!H37</f>
        <v>0</v>
      </c>
      <c r="T88" s="142">
        <f>'２次下請入力シート'!I37</f>
        <v>0</v>
      </c>
      <c r="U88" s="142">
        <f>'２次下請入力シート'!J37</f>
        <v>0</v>
      </c>
      <c r="V88" s="142">
        <f>'２次下請入力シート'!K37</f>
        <v>0</v>
      </c>
      <c r="W88" s="142">
        <f>'２次下請入力シート'!L37</f>
        <v>0</v>
      </c>
      <c r="X88" s="142">
        <f>'２次下請入力シート'!M37</f>
        <v>0</v>
      </c>
      <c r="Y88" s="142">
        <f>'２次下請入力シート'!N37</f>
        <v>0</v>
      </c>
      <c r="Z88" s="142">
        <f>'２次下請入力シート'!O37</f>
        <v>0</v>
      </c>
      <c r="AA88" s="142">
        <f>'２次下請入力シート'!P37</f>
        <v>0</v>
      </c>
      <c r="AB88" s="159">
        <f>'２次下請入力シート'!Q37</f>
        <v>0</v>
      </c>
      <c r="AC88" s="149" t="str">
        <f>'２次下請入力シート'!R37</f>
        <v>第</v>
      </c>
      <c r="AD88" s="156">
        <f>'２次下請入力シート'!S37</f>
        <v>0</v>
      </c>
      <c r="AE88" s="153" t="str">
        <f>'２次下請入力シート'!T37</f>
        <v>号</v>
      </c>
      <c r="AF88" s="143" t="str">
        <f>IF(ISNUMBER('２次下請入力シート'!U37),'２次下請入力シート'!U37," ")</f>
        <v xml:space="preserve"> </v>
      </c>
      <c r="AG88" s="142">
        <f>'２次下請入力シート'!V37</f>
        <v>0</v>
      </c>
      <c r="AH88" s="142">
        <f>'２次下請入力シート'!W37</f>
        <v>0</v>
      </c>
      <c r="AI88" s="142">
        <f>'２次下請入力シート'!X37</f>
        <v>0</v>
      </c>
      <c r="AJ88" s="159">
        <f>'２次下請入力シート'!Y37</f>
        <v>0</v>
      </c>
      <c r="AK88" s="149" t="str">
        <f>'２次下請入力シート'!Z37</f>
        <v>第</v>
      </c>
      <c r="AL88" s="156">
        <f>'２次下請入力シート'!AA37</f>
        <v>0</v>
      </c>
      <c r="AM88" s="153" t="str">
        <f>'２次下請入力シート'!AB37</f>
        <v>号</v>
      </c>
      <c r="AN88" s="143" t="str">
        <f>IF(ISNUMBER('２次下請入力シート'!AC37),'２次下請入力シート'!AC37," ")</f>
        <v xml:space="preserve"> </v>
      </c>
      <c r="AO88" s="142">
        <f>'２次下請入力シート'!AD37</f>
        <v>0</v>
      </c>
      <c r="AP88" s="142">
        <f>'２次下請入力シート'!AE37</f>
        <v>0</v>
      </c>
      <c r="AQ88" s="142">
        <f>'２次下請入力シート'!AF37</f>
        <v>0</v>
      </c>
      <c r="AR88" s="142">
        <f>'２次下請入力シート'!AG37</f>
        <v>0</v>
      </c>
      <c r="AS88" s="74"/>
    </row>
    <row r="89" spans="1:45" s="75" customFormat="1" ht="18" customHeight="1" x14ac:dyDescent="0.15">
      <c r="A89" s="72">
        <v>32</v>
      </c>
      <c r="B89" s="73">
        <f>'２次下請入力シート'!E38</f>
        <v>0</v>
      </c>
      <c r="C89" s="74"/>
      <c r="D89" s="83">
        <f t="shared" si="1"/>
        <v>0</v>
      </c>
      <c r="E89" s="83">
        <f t="shared" ref="E89:P89" si="34">E39</f>
        <v>0</v>
      </c>
      <c r="F89" s="187">
        <f t="shared" si="3"/>
        <v>0</v>
      </c>
      <c r="G89" s="187">
        <f t="shared" si="34"/>
        <v>0</v>
      </c>
      <c r="H89" s="189">
        <f t="shared" si="34"/>
        <v>0</v>
      </c>
      <c r="I89" s="83">
        <f t="shared" si="34"/>
        <v>0</v>
      </c>
      <c r="J89" s="83">
        <f t="shared" si="34"/>
        <v>0</v>
      </c>
      <c r="K89" s="83">
        <f t="shared" si="34"/>
        <v>0</v>
      </c>
      <c r="L89" s="83">
        <f t="shared" si="34"/>
        <v>0</v>
      </c>
      <c r="M89" s="83">
        <f t="shared" si="34"/>
        <v>0</v>
      </c>
      <c r="N89" s="83">
        <f t="shared" si="34"/>
        <v>0</v>
      </c>
      <c r="O89" s="83">
        <f t="shared" si="34"/>
        <v>0</v>
      </c>
      <c r="P89" s="83">
        <f t="shared" si="34"/>
        <v>0</v>
      </c>
      <c r="Q89" s="142">
        <f>'２次下請入力シート'!G38</f>
        <v>0</v>
      </c>
      <c r="R89" s="142">
        <f>'２次下請入力シート'!F38</f>
        <v>0</v>
      </c>
      <c r="S89" s="142">
        <f>'２次下請入力シート'!H38</f>
        <v>0</v>
      </c>
      <c r="T89" s="142">
        <f>'２次下請入力シート'!I38</f>
        <v>0</v>
      </c>
      <c r="U89" s="142">
        <f>'２次下請入力シート'!J38</f>
        <v>0</v>
      </c>
      <c r="V89" s="142">
        <f>'２次下請入力シート'!K38</f>
        <v>0</v>
      </c>
      <c r="W89" s="142">
        <f>'２次下請入力シート'!L38</f>
        <v>0</v>
      </c>
      <c r="X89" s="142">
        <f>'２次下請入力シート'!M38</f>
        <v>0</v>
      </c>
      <c r="Y89" s="142">
        <f>'２次下請入力シート'!N38</f>
        <v>0</v>
      </c>
      <c r="Z89" s="142">
        <f>'２次下請入力シート'!O38</f>
        <v>0</v>
      </c>
      <c r="AA89" s="142">
        <f>'２次下請入力シート'!P38</f>
        <v>0</v>
      </c>
      <c r="AB89" s="159">
        <f>'２次下請入力シート'!Q38</f>
        <v>0</v>
      </c>
      <c r="AC89" s="149" t="str">
        <f>'２次下請入力シート'!R38</f>
        <v>第</v>
      </c>
      <c r="AD89" s="156">
        <f>'２次下請入力シート'!S38</f>
        <v>0</v>
      </c>
      <c r="AE89" s="153" t="str">
        <f>'２次下請入力シート'!T38</f>
        <v>号</v>
      </c>
      <c r="AF89" s="143" t="str">
        <f>IF(ISNUMBER('２次下請入力シート'!U38),'２次下請入力シート'!U38," ")</f>
        <v xml:space="preserve"> </v>
      </c>
      <c r="AG89" s="142">
        <f>'２次下請入力シート'!V38</f>
        <v>0</v>
      </c>
      <c r="AH89" s="142">
        <f>'２次下請入力シート'!W38</f>
        <v>0</v>
      </c>
      <c r="AI89" s="142">
        <f>'２次下請入力シート'!X38</f>
        <v>0</v>
      </c>
      <c r="AJ89" s="159">
        <f>'２次下請入力シート'!Y38</f>
        <v>0</v>
      </c>
      <c r="AK89" s="149" t="str">
        <f>'２次下請入力シート'!Z38</f>
        <v>第</v>
      </c>
      <c r="AL89" s="156">
        <f>'２次下請入力シート'!AA38</f>
        <v>0</v>
      </c>
      <c r="AM89" s="153" t="str">
        <f>'２次下請入力シート'!AB38</f>
        <v>号</v>
      </c>
      <c r="AN89" s="143" t="str">
        <f>IF(ISNUMBER('２次下請入力シート'!AC38),'２次下請入力シート'!AC38," ")</f>
        <v xml:space="preserve"> </v>
      </c>
      <c r="AO89" s="142">
        <f>'２次下請入力シート'!AD38</f>
        <v>0</v>
      </c>
      <c r="AP89" s="142">
        <f>'２次下請入力シート'!AE38</f>
        <v>0</v>
      </c>
      <c r="AQ89" s="142">
        <f>'２次下請入力シート'!AF38</f>
        <v>0</v>
      </c>
      <c r="AR89" s="142">
        <f>'２次下請入力シート'!AG38</f>
        <v>0</v>
      </c>
      <c r="AS89" s="74"/>
    </row>
    <row r="90" spans="1:45" s="75" customFormat="1" ht="18" customHeight="1" x14ac:dyDescent="0.15">
      <c r="A90" s="72">
        <v>33</v>
      </c>
      <c r="B90" s="73">
        <f>'２次下請入力シート'!E39</f>
        <v>0</v>
      </c>
      <c r="C90" s="74"/>
      <c r="D90" s="83">
        <f t="shared" si="1"/>
        <v>0</v>
      </c>
      <c r="E90" s="83">
        <f t="shared" ref="E90:P90" si="35">E40</f>
        <v>0</v>
      </c>
      <c r="F90" s="187">
        <f t="shared" si="35"/>
        <v>0</v>
      </c>
      <c r="G90" s="187">
        <f t="shared" si="35"/>
        <v>0</v>
      </c>
      <c r="H90" s="189">
        <f t="shared" si="35"/>
        <v>0</v>
      </c>
      <c r="I90" s="83">
        <f t="shared" si="35"/>
        <v>0</v>
      </c>
      <c r="J90" s="83">
        <f t="shared" si="35"/>
        <v>0</v>
      </c>
      <c r="K90" s="83">
        <f t="shared" si="35"/>
        <v>0</v>
      </c>
      <c r="L90" s="83">
        <f t="shared" si="35"/>
        <v>0</v>
      </c>
      <c r="M90" s="83">
        <f t="shared" si="35"/>
        <v>0</v>
      </c>
      <c r="N90" s="83">
        <f t="shared" si="35"/>
        <v>0</v>
      </c>
      <c r="O90" s="83">
        <f t="shared" si="35"/>
        <v>0</v>
      </c>
      <c r="P90" s="83">
        <f t="shared" si="35"/>
        <v>0</v>
      </c>
      <c r="Q90" s="142">
        <f>'２次下請入力シート'!G39</f>
        <v>0</v>
      </c>
      <c r="R90" s="142">
        <f>'２次下請入力シート'!F39</f>
        <v>0</v>
      </c>
      <c r="S90" s="142">
        <f>'２次下請入力シート'!H39</f>
        <v>0</v>
      </c>
      <c r="T90" s="142">
        <f>'２次下請入力シート'!I39</f>
        <v>0</v>
      </c>
      <c r="U90" s="142">
        <f>'２次下請入力シート'!J39</f>
        <v>0</v>
      </c>
      <c r="V90" s="142">
        <f>'２次下請入力シート'!K39</f>
        <v>0</v>
      </c>
      <c r="W90" s="142">
        <f>'２次下請入力シート'!L39</f>
        <v>0</v>
      </c>
      <c r="X90" s="142">
        <f>'２次下請入力シート'!M39</f>
        <v>0</v>
      </c>
      <c r="Y90" s="142">
        <f>'２次下請入力シート'!N39</f>
        <v>0</v>
      </c>
      <c r="Z90" s="142">
        <f>'２次下請入力シート'!O39</f>
        <v>0</v>
      </c>
      <c r="AA90" s="142">
        <f>'２次下請入力シート'!P39</f>
        <v>0</v>
      </c>
      <c r="AB90" s="159">
        <f>'２次下請入力シート'!Q39</f>
        <v>0</v>
      </c>
      <c r="AC90" s="149" t="str">
        <f>'２次下請入力シート'!R39</f>
        <v>第</v>
      </c>
      <c r="AD90" s="156">
        <f>'２次下請入力シート'!S39</f>
        <v>0</v>
      </c>
      <c r="AE90" s="153" t="str">
        <f>'２次下請入力シート'!T39</f>
        <v>号</v>
      </c>
      <c r="AF90" s="143" t="str">
        <f>IF(ISNUMBER('２次下請入力シート'!U39),'２次下請入力シート'!U39," ")</f>
        <v xml:space="preserve"> </v>
      </c>
      <c r="AG90" s="142">
        <f>'２次下請入力シート'!V39</f>
        <v>0</v>
      </c>
      <c r="AH90" s="142">
        <f>'２次下請入力シート'!W39</f>
        <v>0</v>
      </c>
      <c r="AI90" s="142">
        <f>'２次下請入力シート'!X39</f>
        <v>0</v>
      </c>
      <c r="AJ90" s="159">
        <f>'２次下請入力シート'!Y39</f>
        <v>0</v>
      </c>
      <c r="AK90" s="149" t="str">
        <f>'２次下請入力シート'!Z39</f>
        <v>第</v>
      </c>
      <c r="AL90" s="156">
        <f>'２次下請入力シート'!AA39</f>
        <v>0</v>
      </c>
      <c r="AM90" s="153" t="str">
        <f>'２次下請入力シート'!AB39</f>
        <v>号</v>
      </c>
      <c r="AN90" s="143" t="str">
        <f>IF(ISNUMBER('２次下請入力シート'!AC39),'２次下請入力シート'!AC39," ")</f>
        <v xml:space="preserve"> </v>
      </c>
      <c r="AO90" s="142">
        <f>'２次下請入力シート'!AD39</f>
        <v>0</v>
      </c>
      <c r="AP90" s="142">
        <f>'２次下請入力シート'!AE39</f>
        <v>0</v>
      </c>
      <c r="AQ90" s="142">
        <f>'２次下請入力シート'!AF39</f>
        <v>0</v>
      </c>
      <c r="AR90" s="142">
        <f>'２次下請入力シート'!AG39</f>
        <v>0</v>
      </c>
      <c r="AS90" s="74"/>
    </row>
    <row r="91" spans="1:45" s="75" customFormat="1" ht="18" customHeight="1" x14ac:dyDescent="0.15">
      <c r="A91" s="72">
        <v>34</v>
      </c>
      <c r="B91" s="73">
        <f>'２次下請入力シート'!E40</f>
        <v>0</v>
      </c>
      <c r="C91" s="74"/>
      <c r="D91" s="83">
        <f t="shared" si="1"/>
        <v>0</v>
      </c>
      <c r="E91" s="83">
        <f t="shared" ref="E91:P91" si="36">E41</f>
        <v>0</v>
      </c>
      <c r="F91" s="187">
        <f t="shared" si="36"/>
        <v>0</v>
      </c>
      <c r="G91" s="187">
        <f t="shared" si="36"/>
        <v>0</v>
      </c>
      <c r="H91" s="189">
        <f t="shared" si="36"/>
        <v>0</v>
      </c>
      <c r="I91" s="83">
        <f t="shared" si="36"/>
        <v>0</v>
      </c>
      <c r="J91" s="83">
        <f t="shared" si="36"/>
        <v>0</v>
      </c>
      <c r="K91" s="83">
        <f t="shared" si="36"/>
        <v>0</v>
      </c>
      <c r="L91" s="83">
        <f t="shared" si="36"/>
        <v>0</v>
      </c>
      <c r="M91" s="83">
        <f t="shared" si="36"/>
        <v>0</v>
      </c>
      <c r="N91" s="83">
        <f t="shared" si="36"/>
        <v>0</v>
      </c>
      <c r="O91" s="83">
        <f t="shared" si="36"/>
        <v>0</v>
      </c>
      <c r="P91" s="83">
        <f t="shared" si="36"/>
        <v>0</v>
      </c>
      <c r="Q91" s="142">
        <f>'２次下請入力シート'!G40</f>
        <v>0</v>
      </c>
      <c r="R91" s="142">
        <f>'２次下請入力シート'!F40</f>
        <v>0</v>
      </c>
      <c r="S91" s="142">
        <f>'２次下請入力シート'!H40</f>
        <v>0</v>
      </c>
      <c r="T91" s="142">
        <f>'２次下請入力シート'!I40</f>
        <v>0</v>
      </c>
      <c r="U91" s="142">
        <f>'２次下請入力シート'!J40</f>
        <v>0</v>
      </c>
      <c r="V91" s="142">
        <f>'２次下請入力シート'!K40</f>
        <v>0</v>
      </c>
      <c r="W91" s="142">
        <f>'２次下請入力シート'!L40</f>
        <v>0</v>
      </c>
      <c r="X91" s="142">
        <f>'２次下請入力シート'!M40</f>
        <v>0</v>
      </c>
      <c r="Y91" s="142">
        <f>'２次下請入力シート'!N40</f>
        <v>0</v>
      </c>
      <c r="Z91" s="142">
        <f>'２次下請入力シート'!O40</f>
        <v>0</v>
      </c>
      <c r="AA91" s="142">
        <f>'２次下請入力シート'!P40</f>
        <v>0</v>
      </c>
      <c r="AB91" s="159">
        <f>'２次下請入力シート'!Q40</f>
        <v>0</v>
      </c>
      <c r="AC91" s="149" t="str">
        <f>'２次下請入力シート'!R40</f>
        <v>第</v>
      </c>
      <c r="AD91" s="156">
        <f>'２次下請入力シート'!S40</f>
        <v>0</v>
      </c>
      <c r="AE91" s="153" t="str">
        <f>'２次下請入力シート'!T40</f>
        <v>号</v>
      </c>
      <c r="AF91" s="143" t="str">
        <f>IF(ISNUMBER('２次下請入力シート'!U40),'２次下請入力シート'!U40," ")</f>
        <v xml:space="preserve"> </v>
      </c>
      <c r="AG91" s="142">
        <f>'２次下請入力シート'!V40</f>
        <v>0</v>
      </c>
      <c r="AH91" s="142">
        <f>'２次下請入力シート'!W40</f>
        <v>0</v>
      </c>
      <c r="AI91" s="142">
        <f>'２次下請入力シート'!X40</f>
        <v>0</v>
      </c>
      <c r="AJ91" s="159">
        <f>'２次下請入力シート'!Y40</f>
        <v>0</v>
      </c>
      <c r="AK91" s="149" t="str">
        <f>'２次下請入力シート'!Z40</f>
        <v>第</v>
      </c>
      <c r="AL91" s="156">
        <f>'２次下請入力シート'!AA40</f>
        <v>0</v>
      </c>
      <c r="AM91" s="153" t="str">
        <f>'２次下請入力シート'!AB40</f>
        <v>号</v>
      </c>
      <c r="AN91" s="143" t="str">
        <f>IF(ISNUMBER('２次下請入力シート'!AC40),'２次下請入力シート'!AC40," ")</f>
        <v xml:space="preserve"> </v>
      </c>
      <c r="AO91" s="142">
        <f>'２次下請入力シート'!AD40</f>
        <v>0</v>
      </c>
      <c r="AP91" s="142">
        <f>'２次下請入力シート'!AE40</f>
        <v>0</v>
      </c>
      <c r="AQ91" s="142">
        <f>'２次下請入力シート'!AF40</f>
        <v>0</v>
      </c>
      <c r="AR91" s="142">
        <f>'２次下請入力シート'!AG40</f>
        <v>0</v>
      </c>
      <c r="AS91" s="74"/>
    </row>
    <row r="92" spans="1:45" s="75" customFormat="1" ht="18" customHeight="1" x14ac:dyDescent="0.15">
      <c r="A92" s="72">
        <v>35</v>
      </c>
      <c r="B92" s="73">
        <f>'２次下請入力シート'!E41</f>
        <v>0</v>
      </c>
      <c r="C92" s="74"/>
      <c r="D92" s="83">
        <f t="shared" si="1"/>
        <v>0</v>
      </c>
      <c r="E92" s="83">
        <f t="shared" ref="E92:P92" si="37">E42</f>
        <v>0</v>
      </c>
      <c r="F92" s="187">
        <f t="shared" si="37"/>
        <v>0</v>
      </c>
      <c r="G92" s="187">
        <f t="shared" si="37"/>
        <v>0</v>
      </c>
      <c r="H92" s="189">
        <f t="shared" si="37"/>
        <v>0</v>
      </c>
      <c r="I92" s="83">
        <f t="shared" si="37"/>
        <v>0</v>
      </c>
      <c r="J92" s="83">
        <f t="shared" si="37"/>
        <v>0</v>
      </c>
      <c r="K92" s="83">
        <f t="shared" si="37"/>
        <v>0</v>
      </c>
      <c r="L92" s="83">
        <f t="shared" si="37"/>
        <v>0</v>
      </c>
      <c r="M92" s="83">
        <f t="shared" si="37"/>
        <v>0</v>
      </c>
      <c r="N92" s="83">
        <f t="shared" si="37"/>
        <v>0</v>
      </c>
      <c r="O92" s="83">
        <f t="shared" si="37"/>
        <v>0</v>
      </c>
      <c r="P92" s="83">
        <f t="shared" si="37"/>
        <v>0</v>
      </c>
      <c r="Q92" s="142">
        <f>'２次下請入力シート'!G41</f>
        <v>0</v>
      </c>
      <c r="R92" s="142">
        <f>'２次下請入力シート'!F41</f>
        <v>0</v>
      </c>
      <c r="S92" s="142">
        <f>'２次下請入力シート'!H41</f>
        <v>0</v>
      </c>
      <c r="T92" s="142">
        <f>'２次下請入力シート'!I41</f>
        <v>0</v>
      </c>
      <c r="U92" s="142">
        <f>'２次下請入力シート'!J41</f>
        <v>0</v>
      </c>
      <c r="V92" s="142">
        <f>'２次下請入力シート'!K41</f>
        <v>0</v>
      </c>
      <c r="W92" s="142">
        <f>'２次下請入力シート'!L41</f>
        <v>0</v>
      </c>
      <c r="X92" s="142">
        <f>'２次下請入力シート'!M41</f>
        <v>0</v>
      </c>
      <c r="Y92" s="142">
        <f>'２次下請入力シート'!N41</f>
        <v>0</v>
      </c>
      <c r="Z92" s="142">
        <f>'２次下請入力シート'!O41</f>
        <v>0</v>
      </c>
      <c r="AA92" s="142">
        <f>'２次下請入力シート'!P41</f>
        <v>0</v>
      </c>
      <c r="AB92" s="159">
        <f>'２次下請入力シート'!Q41</f>
        <v>0</v>
      </c>
      <c r="AC92" s="149" t="str">
        <f>'２次下請入力シート'!R41</f>
        <v>第</v>
      </c>
      <c r="AD92" s="156">
        <f>'２次下請入力シート'!S41</f>
        <v>0</v>
      </c>
      <c r="AE92" s="153" t="str">
        <f>'２次下請入力シート'!T41</f>
        <v>号</v>
      </c>
      <c r="AF92" s="143" t="str">
        <f>IF(ISNUMBER('２次下請入力シート'!U41),'２次下請入力シート'!U41," ")</f>
        <v xml:space="preserve"> </v>
      </c>
      <c r="AG92" s="142">
        <f>'２次下請入力シート'!V41</f>
        <v>0</v>
      </c>
      <c r="AH92" s="142">
        <f>'２次下請入力シート'!W41</f>
        <v>0</v>
      </c>
      <c r="AI92" s="142">
        <f>'２次下請入力シート'!X41</f>
        <v>0</v>
      </c>
      <c r="AJ92" s="159">
        <f>'２次下請入力シート'!Y41</f>
        <v>0</v>
      </c>
      <c r="AK92" s="149" t="str">
        <f>'２次下請入力シート'!Z41</f>
        <v>第</v>
      </c>
      <c r="AL92" s="156">
        <f>'２次下請入力シート'!AA41</f>
        <v>0</v>
      </c>
      <c r="AM92" s="153" t="str">
        <f>'２次下請入力シート'!AB41</f>
        <v>号</v>
      </c>
      <c r="AN92" s="143" t="str">
        <f>IF(ISNUMBER('２次下請入力シート'!AC41),'２次下請入力シート'!AC41," ")</f>
        <v xml:space="preserve"> </v>
      </c>
      <c r="AO92" s="142">
        <f>'２次下請入力シート'!AD41</f>
        <v>0</v>
      </c>
      <c r="AP92" s="142">
        <f>'２次下請入力シート'!AE41</f>
        <v>0</v>
      </c>
      <c r="AQ92" s="142">
        <f>'２次下請入力シート'!AF41</f>
        <v>0</v>
      </c>
      <c r="AR92" s="142">
        <f>'２次下請入力シート'!AG41</f>
        <v>0</v>
      </c>
      <c r="AS92" s="74"/>
    </row>
    <row r="93" spans="1:45" s="75" customFormat="1" ht="18" customHeight="1" x14ac:dyDescent="0.15">
      <c r="A93" s="72">
        <v>36</v>
      </c>
      <c r="B93" s="73">
        <f>'２次下請入力シート'!E42</f>
        <v>0</v>
      </c>
      <c r="C93" s="74"/>
      <c r="D93" s="83">
        <f t="shared" si="1"/>
        <v>0</v>
      </c>
      <c r="E93" s="83">
        <f t="shared" ref="E93:P93" si="38">E43</f>
        <v>0</v>
      </c>
      <c r="F93" s="187">
        <f t="shared" si="38"/>
        <v>0</v>
      </c>
      <c r="G93" s="187">
        <f t="shared" si="38"/>
        <v>0</v>
      </c>
      <c r="H93" s="189">
        <f t="shared" si="38"/>
        <v>0</v>
      </c>
      <c r="I93" s="83">
        <f t="shared" si="38"/>
        <v>0</v>
      </c>
      <c r="J93" s="83">
        <f t="shared" si="38"/>
        <v>0</v>
      </c>
      <c r="K93" s="83">
        <f t="shared" si="38"/>
        <v>0</v>
      </c>
      <c r="L93" s="83">
        <f t="shared" si="38"/>
        <v>0</v>
      </c>
      <c r="M93" s="83">
        <f t="shared" si="38"/>
        <v>0</v>
      </c>
      <c r="N93" s="83">
        <f t="shared" si="38"/>
        <v>0</v>
      </c>
      <c r="O93" s="83">
        <f t="shared" si="38"/>
        <v>0</v>
      </c>
      <c r="P93" s="83">
        <f t="shared" si="38"/>
        <v>0</v>
      </c>
      <c r="Q93" s="142">
        <f>'２次下請入力シート'!G42</f>
        <v>0</v>
      </c>
      <c r="R93" s="142">
        <f>'２次下請入力シート'!F42</f>
        <v>0</v>
      </c>
      <c r="S93" s="142">
        <f>'２次下請入力シート'!H42</f>
        <v>0</v>
      </c>
      <c r="T93" s="142">
        <f>'２次下請入力シート'!I42</f>
        <v>0</v>
      </c>
      <c r="U93" s="142">
        <f>'２次下請入力シート'!J42</f>
        <v>0</v>
      </c>
      <c r="V93" s="142">
        <f>'２次下請入力シート'!K42</f>
        <v>0</v>
      </c>
      <c r="W93" s="142">
        <f>'２次下請入力シート'!L42</f>
        <v>0</v>
      </c>
      <c r="X93" s="142">
        <f>'２次下請入力シート'!M42</f>
        <v>0</v>
      </c>
      <c r="Y93" s="142">
        <f>'２次下請入力シート'!N42</f>
        <v>0</v>
      </c>
      <c r="Z93" s="142">
        <f>'２次下請入力シート'!O42</f>
        <v>0</v>
      </c>
      <c r="AA93" s="142">
        <f>'２次下請入力シート'!P42</f>
        <v>0</v>
      </c>
      <c r="AB93" s="159">
        <f>'２次下請入力シート'!Q42</f>
        <v>0</v>
      </c>
      <c r="AC93" s="149" t="str">
        <f>'２次下請入力シート'!R42</f>
        <v>第</v>
      </c>
      <c r="AD93" s="156">
        <f>'２次下請入力シート'!S42</f>
        <v>0</v>
      </c>
      <c r="AE93" s="153" t="str">
        <f>'２次下請入力シート'!T42</f>
        <v>号</v>
      </c>
      <c r="AF93" s="143" t="str">
        <f>IF(ISNUMBER('２次下請入力シート'!U42),'２次下請入力シート'!U42," ")</f>
        <v xml:space="preserve"> </v>
      </c>
      <c r="AG93" s="142">
        <f>'２次下請入力シート'!V42</f>
        <v>0</v>
      </c>
      <c r="AH93" s="142">
        <f>'２次下請入力シート'!W42</f>
        <v>0</v>
      </c>
      <c r="AI93" s="142">
        <f>'２次下請入力シート'!X42</f>
        <v>0</v>
      </c>
      <c r="AJ93" s="159">
        <f>'２次下請入力シート'!Y42</f>
        <v>0</v>
      </c>
      <c r="AK93" s="149" t="str">
        <f>'２次下請入力シート'!Z42</f>
        <v>第</v>
      </c>
      <c r="AL93" s="156">
        <f>'２次下請入力シート'!AA42</f>
        <v>0</v>
      </c>
      <c r="AM93" s="153" t="str">
        <f>'２次下請入力シート'!AB42</f>
        <v>号</v>
      </c>
      <c r="AN93" s="143" t="str">
        <f>IF(ISNUMBER('２次下請入力シート'!AC42),'２次下請入力シート'!AC42," ")</f>
        <v xml:space="preserve"> </v>
      </c>
      <c r="AO93" s="142">
        <f>'２次下請入力シート'!AD42</f>
        <v>0</v>
      </c>
      <c r="AP93" s="142">
        <f>'２次下請入力シート'!AE42</f>
        <v>0</v>
      </c>
      <c r="AQ93" s="142">
        <f>'２次下請入力シート'!AF42</f>
        <v>0</v>
      </c>
      <c r="AR93" s="142">
        <f>'２次下請入力シート'!AG42</f>
        <v>0</v>
      </c>
      <c r="AS93" s="74"/>
    </row>
    <row r="94" spans="1:45" s="75" customFormat="1" ht="18" customHeight="1" x14ac:dyDescent="0.15">
      <c r="A94" s="72">
        <v>37</v>
      </c>
      <c r="B94" s="73">
        <f>'２次下請入力シート'!E43</f>
        <v>0</v>
      </c>
      <c r="C94" s="74"/>
      <c r="D94" s="83">
        <f t="shared" si="1"/>
        <v>0</v>
      </c>
      <c r="E94" s="83">
        <f t="shared" ref="E94:P94" si="39">E44</f>
        <v>0</v>
      </c>
      <c r="F94" s="187">
        <f t="shared" si="39"/>
        <v>0</v>
      </c>
      <c r="G94" s="187">
        <f t="shared" si="39"/>
        <v>0</v>
      </c>
      <c r="H94" s="189">
        <f t="shared" si="39"/>
        <v>0</v>
      </c>
      <c r="I94" s="83">
        <f t="shared" si="39"/>
        <v>0</v>
      </c>
      <c r="J94" s="83">
        <f t="shared" si="39"/>
        <v>0</v>
      </c>
      <c r="K94" s="83">
        <f t="shared" si="39"/>
        <v>0</v>
      </c>
      <c r="L94" s="83">
        <f t="shared" si="39"/>
        <v>0</v>
      </c>
      <c r="M94" s="83">
        <f t="shared" si="39"/>
        <v>0</v>
      </c>
      <c r="N94" s="83">
        <f t="shared" si="39"/>
        <v>0</v>
      </c>
      <c r="O94" s="83">
        <f t="shared" si="39"/>
        <v>0</v>
      </c>
      <c r="P94" s="83">
        <f t="shared" si="39"/>
        <v>0</v>
      </c>
      <c r="Q94" s="142">
        <f>'２次下請入力シート'!G43</f>
        <v>0</v>
      </c>
      <c r="R94" s="142">
        <f>'２次下請入力シート'!F43</f>
        <v>0</v>
      </c>
      <c r="S94" s="142">
        <f>'２次下請入力シート'!H43</f>
        <v>0</v>
      </c>
      <c r="T94" s="142">
        <f>'２次下請入力シート'!I43</f>
        <v>0</v>
      </c>
      <c r="U94" s="142">
        <f>'２次下請入力シート'!J43</f>
        <v>0</v>
      </c>
      <c r="V94" s="142">
        <f>'２次下請入力シート'!K43</f>
        <v>0</v>
      </c>
      <c r="W94" s="142">
        <f>'２次下請入力シート'!L43</f>
        <v>0</v>
      </c>
      <c r="X94" s="142">
        <f>'２次下請入力シート'!M43</f>
        <v>0</v>
      </c>
      <c r="Y94" s="142">
        <f>'２次下請入力シート'!N43</f>
        <v>0</v>
      </c>
      <c r="Z94" s="142">
        <f>'２次下請入力シート'!O43</f>
        <v>0</v>
      </c>
      <c r="AA94" s="142">
        <f>'２次下請入力シート'!P43</f>
        <v>0</v>
      </c>
      <c r="AB94" s="159">
        <f>'２次下請入力シート'!Q43</f>
        <v>0</v>
      </c>
      <c r="AC94" s="149" t="str">
        <f>'２次下請入力シート'!R43</f>
        <v>第</v>
      </c>
      <c r="AD94" s="156">
        <f>'２次下請入力シート'!S43</f>
        <v>0</v>
      </c>
      <c r="AE94" s="153" t="str">
        <f>'２次下請入力シート'!T43</f>
        <v>号</v>
      </c>
      <c r="AF94" s="143" t="str">
        <f>IF(ISNUMBER('２次下請入力シート'!U43),'２次下請入力シート'!U43," ")</f>
        <v xml:space="preserve"> </v>
      </c>
      <c r="AG94" s="142">
        <f>'２次下請入力シート'!V43</f>
        <v>0</v>
      </c>
      <c r="AH94" s="142">
        <f>'２次下請入力シート'!W43</f>
        <v>0</v>
      </c>
      <c r="AI94" s="142">
        <f>'２次下請入力シート'!X43</f>
        <v>0</v>
      </c>
      <c r="AJ94" s="159">
        <f>'２次下請入力シート'!Y43</f>
        <v>0</v>
      </c>
      <c r="AK94" s="149" t="str">
        <f>'２次下請入力シート'!Z43</f>
        <v>第</v>
      </c>
      <c r="AL94" s="156">
        <f>'２次下請入力シート'!AA43</f>
        <v>0</v>
      </c>
      <c r="AM94" s="153" t="str">
        <f>'２次下請入力シート'!AB43</f>
        <v>号</v>
      </c>
      <c r="AN94" s="143" t="str">
        <f>IF(ISNUMBER('２次下請入力シート'!AC43),'２次下請入力シート'!AC43," ")</f>
        <v xml:space="preserve"> </v>
      </c>
      <c r="AO94" s="142">
        <f>'２次下請入力シート'!AD43</f>
        <v>0</v>
      </c>
      <c r="AP94" s="142">
        <f>'２次下請入力シート'!AE43</f>
        <v>0</v>
      </c>
      <c r="AQ94" s="142">
        <f>'２次下請入力シート'!AF43</f>
        <v>0</v>
      </c>
      <c r="AR94" s="142">
        <f>'２次下請入力シート'!AG43</f>
        <v>0</v>
      </c>
      <c r="AS94" s="74"/>
    </row>
    <row r="95" spans="1:45" s="75" customFormat="1" ht="18" customHeight="1" x14ac:dyDescent="0.15">
      <c r="A95" s="72">
        <v>38</v>
      </c>
      <c r="B95" s="73">
        <f>'２次下請入力シート'!E44</f>
        <v>0</v>
      </c>
      <c r="C95" s="74"/>
      <c r="D95" s="83">
        <f t="shared" si="1"/>
        <v>0</v>
      </c>
      <c r="E95" s="83">
        <f t="shared" ref="E95:P95" si="40">E45</f>
        <v>0</v>
      </c>
      <c r="F95" s="187">
        <f t="shared" si="40"/>
        <v>0</v>
      </c>
      <c r="G95" s="187">
        <f t="shared" si="40"/>
        <v>0</v>
      </c>
      <c r="H95" s="189">
        <f t="shared" si="40"/>
        <v>0</v>
      </c>
      <c r="I95" s="83">
        <f t="shared" si="40"/>
        <v>0</v>
      </c>
      <c r="J95" s="83">
        <f t="shared" si="40"/>
        <v>0</v>
      </c>
      <c r="K95" s="83">
        <f t="shared" si="40"/>
        <v>0</v>
      </c>
      <c r="L95" s="83">
        <f t="shared" si="40"/>
        <v>0</v>
      </c>
      <c r="M95" s="83">
        <f t="shared" si="40"/>
        <v>0</v>
      </c>
      <c r="N95" s="83">
        <f t="shared" si="40"/>
        <v>0</v>
      </c>
      <c r="O95" s="83">
        <f t="shared" si="40"/>
        <v>0</v>
      </c>
      <c r="P95" s="83">
        <f t="shared" si="40"/>
        <v>0</v>
      </c>
      <c r="Q95" s="142">
        <f>'２次下請入力シート'!G44</f>
        <v>0</v>
      </c>
      <c r="R95" s="142">
        <f>'２次下請入力シート'!F44</f>
        <v>0</v>
      </c>
      <c r="S95" s="142">
        <f>'２次下請入力シート'!H44</f>
        <v>0</v>
      </c>
      <c r="T95" s="142">
        <f>'２次下請入力シート'!I44</f>
        <v>0</v>
      </c>
      <c r="U95" s="142">
        <f>'２次下請入力シート'!J44</f>
        <v>0</v>
      </c>
      <c r="V95" s="142">
        <f>'２次下請入力シート'!K44</f>
        <v>0</v>
      </c>
      <c r="W95" s="142">
        <f>'２次下請入力シート'!L44</f>
        <v>0</v>
      </c>
      <c r="X95" s="142">
        <f>'２次下請入力シート'!M44</f>
        <v>0</v>
      </c>
      <c r="Y95" s="142">
        <f>'２次下請入力シート'!N44</f>
        <v>0</v>
      </c>
      <c r="Z95" s="142">
        <f>'２次下請入力シート'!O44</f>
        <v>0</v>
      </c>
      <c r="AA95" s="142">
        <f>'２次下請入力シート'!P44</f>
        <v>0</v>
      </c>
      <c r="AB95" s="159">
        <f>'２次下請入力シート'!Q44</f>
        <v>0</v>
      </c>
      <c r="AC95" s="149" t="str">
        <f>'２次下請入力シート'!R44</f>
        <v>第</v>
      </c>
      <c r="AD95" s="156">
        <f>'２次下請入力シート'!S44</f>
        <v>0</v>
      </c>
      <c r="AE95" s="153" t="str">
        <f>'２次下請入力シート'!T44</f>
        <v>号</v>
      </c>
      <c r="AF95" s="143" t="str">
        <f>IF(ISNUMBER('２次下請入力シート'!U44),'２次下請入力シート'!U44," ")</f>
        <v xml:space="preserve"> </v>
      </c>
      <c r="AG95" s="142">
        <f>'２次下請入力シート'!V44</f>
        <v>0</v>
      </c>
      <c r="AH95" s="142">
        <f>'２次下請入力シート'!W44</f>
        <v>0</v>
      </c>
      <c r="AI95" s="142">
        <f>'２次下請入力シート'!X44</f>
        <v>0</v>
      </c>
      <c r="AJ95" s="159">
        <f>'２次下請入力シート'!Y44</f>
        <v>0</v>
      </c>
      <c r="AK95" s="149" t="str">
        <f>'２次下請入力シート'!Z44</f>
        <v>第</v>
      </c>
      <c r="AL95" s="156">
        <f>'２次下請入力シート'!AA44</f>
        <v>0</v>
      </c>
      <c r="AM95" s="153" t="str">
        <f>'２次下請入力シート'!AB44</f>
        <v>号</v>
      </c>
      <c r="AN95" s="143" t="str">
        <f>IF(ISNUMBER('２次下請入力シート'!AC44),'２次下請入力シート'!AC44," ")</f>
        <v xml:space="preserve"> </v>
      </c>
      <c r="AO95" s="142">
        <f>'２次下請入力シート'!AD44</f>
        <v>0</v>
      </c>
      <c r="AP95" s="142">
        <f>'２次下請入力シート'!AE44</f>
        <v>0</v>
      </c>
      <c r="AQ95" s="142">
        <f>'２次下請入力シート'!AF44</f>
        <v>0</v>
      </c>
      <c r="AR95" s="142">
        <f>'２次下請入力シート'!AG44</f>
        <v>0</v>
      </c>
      <c r="AS95" s="74"/>
    </row>
    <row r="96" spans="1:45" s="75" customFormat="1" ht="18" customHeight="1" x14ac:dyDescent="0.15">
      <c r="A96" s="72">
        <v>39</v>
      </c>
      <c r="B96" s="73">
        <f>'２次下請入力シート'!E45</f>
        <v>0</v>
      </c>
      <c r="C96" s="74"/>
      <c r="D96" s="83">
        <f t="shared" si="1"/>
        <v>0</v>
      </c>
      <c r="E96" s="83">
        <f t="shared" ref="E96:P96" si="41">E46</f>
        <v>0</v>
      </c>
      <c r="F96" s="187">
        <f t="shared" si="41"/>
        <v>0</v>
      </c>
      <c r="G96" s="187">
        <f t="shared" si="41"/>
        <v>0</v>
      </c>
      <c r="H96" s="189">
        <f t="shared" si="41"/>
        <v>0</v>
      </c>
      <c r="I96" s="83">
        <f t="shared" si="41"/>
        <v>0</v>
      </c>
      <c r="J96" s="83">
        <f t="shared" si="41"/>
        <v>0</v>
      </c>
      <c r="K96" s="83">
        <f t="shared" si="41"/>
        <v>0</v>
      </c>
      <c r="L96" s="83">
        <f t="shared" si="41"/>
        <v>0</v>
      </c>
      <c r="M96" s="83">
        <f t="shared" si="41"/>
        <v>0</v>
      </c>
      <c r="N96" s="83">
        <f t="shared" si="41"/>
        <v>0</v>
      </c>
      <c r="O96" s="83">
        <f t="shared" si="41"/>
        <v>0</v>
      </c>
      <c r="P96" s="83">
        <f t="shared" si="41"/>
        <v>0</v>
      </c>
      <c r="Q96" s="142">
        <f>'２次下請入力シート'!G45</f>
        <v>0</v>
      </c>
      <c r="R96" s="142">
        <f>'２次下請入力シート'!F45</f>
        <v>0</v>
      </c>
      <c r="S96" s="142">
        <f>'２次下請入力シート'!H45</f>
        <v>0</v>
      </c>
      <c r="T96" s="142">
        <f>'２次下請入力シート'!I45</f>
        <v>0</v>
      </c>
      <c r="U96" s="142">
        <f>'２次下請入力シート'!J45</f>
        <v>0</v>
      </c>
      <c r="V96" s="142">
        <f>'２次下請入力シート'!K45</f>
        <v>0</v>
      </c>
      <c r="W96" s="142">
        <f>'２次下請入力シート'!L45</f>
        <v>0</v>
      </c>
      <c r="X96" s="142">
        <f>'２次下請入力シート'!M45</f>
        <v>0</v>
      </c>
      <c r="Y96" s="142">
        <f>'２次下請入力シート'!N45</f>
        <v>0</v>
      </c>
      <c r="Z96" s="142">
        <f>'２次下請入力シート'!O45</f>
        <v>0</v>
      </c>
      <c r="AA96" s="142">
        <f>'２次下請入力シート'!P45</f>
        <v>0</v>
      </c>
      <c r="AB96" s="159">
        <f>'２次下請入力シート'!Q45</f>
        <v>0</v>
      </c>
      <c r="AC96" s="149" t="str">
        <f>'２次下請入力シート'!R45</f>
        <v>第</v>
      </c>
      <c r="AD96" s="156">
        <f>'２次下請入力シート'!S45</f>
        <v>0</v>
      </c>
      <c r="AE96" s="153" t="str">
        <f>'２次下請入力シート'!T45</f>
        <v>号</v>
      </c>
      <c r="AF96" s="143" t="str">
        <f>IF(ISNUMBER('２次下請入力シート'!U45),'２次下請入力シート'!U45," ")</f>
        <v xml:space="preserve"> </v>
      </c>
      <c r="AG96" s="142">
        <f>'２次下請入力シート'!V45</f>
        <v>0</v>
      </c>
      <c r="AH96" s="142">
        <f>'２次下請入力シート'!W45</f>
        <v>0</v>
      </c>
      <c r="AI96" s="142">
        <f>'２次下請入力シート'!X45</f>
        <v>0</v>
      </c>
      <c r="AJ96" s="159">
        <f>'２次下請入力シート'!Y45</f>
        <v>0</v>
      </c>
      <c r="AK96" s="149" t="str">
        <f>'２次下請入力シート'!Z45</f>
        <v>第</v>
      </c>
      <c r="AL96" s="156">
        <f>'２次下請入力シート'!AA45</f>
        <v>0</v>
      </c>
      <c r="AM96" s="153" t="str">
        <f>'２次下請入力シート'!AB45</f>
        <v>号</v>
      </c>
      <c r="AN96" s="143" t="str">
        <f>IF(ISNUMBER('２次下請入力シート'!AC45),'２次下請入力シート'!AC45," ")</f>
        <v xml:space="preserve"> </v>
      </c>
      <c r="AO96" s="142">
        <f>'２次下請入力シート'!AD45</f>
        <v>0</v>
      </c>
      <c r="AP96" s="142">
        <f>'２次下請入力シート'!AE45</f>
        <v>0</v>
      </c>
      <c r="AQ96" s="142">
        <f>'２次下請入力シート'!AF45</f>
        <v>0</v>
      </c>
      <c r="AR96" s="142">
        <f>'２次下請入力シート'!AG45</f>
        <v>0</v>
      </c>
      <c r="AS96" s="74"/>
    </row>
    <row r="97" spans="1:45" s="75" customFormat="1" ht="18" customHeight="1" x14ac:dyDescent="0.15">
      <c r="A97" s="72">
        <v>40</v>
      </c>
      <c r="B97" s="73">
        <f>'２次下請入力シート'!E46</f>
        <v>0</v>
      </c>
      <c r="C97" s="74"/>
      <c r="D97" s="83">
        <f t="shared" si="1"/>
        <v>0</v>
      </c>
      <c r="E97" s="83">
        <f t="shared" ref="E97:P97" si="42">E47</f>
        <v>0</v>
      </c>
      <c r="F97" s="187">
        <f t="shared" si="42"/>
        <v>0</v>
      </c>
      <c r="G97" s="187">
        <f t="shared" si="42"/>
        <v>0</v>
      </c>
      <c r="H97" s="189">
        <f t="shared" si="42"/>
        <v>0</v>
      </c>
      <c r="I97" s="83">
        <f t="shared" si="42"/>
        <v>0</v>
      </c>
      <c r="J97" s="83">
        <f t="shared" si="42"/>
        <v>0</v>
      </c>
      <c r="K97" s="83">
        <f t="shared" si="42"/>
        <v>0</v>
      </c>
      <c r="L97" s="83">
        <f t="shared" si="42"/>
        <v>0</v>
      </c>
      <c r="M97" s="83">
        <f t="shared" si="42"/>
        <v>0</v>
      </c>
      <c r="N97" s="83">
        <f t="shared" si="42"/>
        <v>0</v>
      </c>
      <c r="O97" s="83">
        <f t="shared" si="42"/>
        <v>0</v>
      </c>
      <c r="P97" s="83">
        <f t="shared" si="42"/>
        <v>0</v>
      </c>
      <c r="Q97" s="142">
        <f>'２次下請入力シート'!G46</f>
        <v>0</v>
      </c>
      <c r="R97" s="142">
        <f>'２次下請入力シート'!F46</f>
        <v>0</v>
      </c>
      <c r="S97" s="142">
        <f>'２次下請入力シート'!H46</f>
        <v>0</v>
      </c>
      <c r="T97" s="142">
        <f>'２次下請入力シート'!I46</f>
        <v>0</v>
      </c>
      <c r="U97" s="142">
        <f>'２次下請入力シート'!J46</f>
        <v>0</v>
      </c>
      <c r="V97" s="142">
        <f>'２次下請入力シート'!K46</f>
        <v>0</v>
      </c>
      <c r="W97" s="142">
        <f>'２次下請入力シート'!L46</f>
        <v>0</v>
      </c>
      <c r="X97" s="142">
        <f>'２次下請入力シート'!M46</f>
        <v>0</v>
      </c>
      <c r="Y97" s="142">
        <f>'２次下請入力シート'!N46</f>
        <v>0</v>
      </c>
      <c r="Z97" s="142">
        <f>'２次下請入力シート'!O46</f>
        <v>0</v>
      </c>
      <c r="AA97" s="142">
        <f>'２次下請入力シート'!P46</f>
        <v>0</v>
      </c>
      <c r="AB97" s="159">
        <f>'２次下請入力シート'!Q46</f>
        <v>0</v>
      </c>
      <c r="AC97" s="149" t="str">
        <f>'２次下請入力シート'!R46</f>
        <v>第</v>
      </c>
      <c r="AD97" s="156">
        <f>'２次下請入力シート'!S46</f>
        <v>0</v>
      </c>
      <c r="AE97" s="153" t="str">
        <f>'２次下請入力シート'!T46</f>
        <v>号</v>
      </c>
      <c r="AF97" s="143" t="str">
        <f>IF(ISNUMBER('２次下請入力シート'!U46),'２次下請入力シート'!U46," ")</f>
        <v xml:space="preserve"> </v>
      </c>
      <c r="AG97" s="142">
        <f>'２次下請入力シート'!V46</f>
        <v>0</v>
      </c>
      <c r="AH97" s="142">
        <f>'２次下請入力シート'!W46</f>
        <v>0</v>
      </c>
      <c r="AI97" s="142">
        <f>'２次下請入力シート'!X46</f>
        <v>0</v>
      </c>
      <c r="AJ97" s="159">
        <f>'２次下請入力シート'!Y46</f>
        <v>0</v>
      </c>
      <c r="AK97" s="149" t="str">
        <f>'２次下請入力シート'!Z46</f>
        <v>第</v>
      </c>
      <c r="AL97" s="156">
        <f>'２次下請入力シート'!AA46</f>
        <v>0</v>
      </c>
      <c r="AM97" s="153" t="str">
        <f>'２次下請入力シート'!AB46</f>
        <v>号</v>
      </c>
      <c r="AN97" s="143" t="str">
        <f>IF(ISNUMBER('２次下請入力シート'!AC46),'２次下請入力シート'!AC46," ")</f>
        <v xml:space="preserve"> </v>
      </c>
      <c r="AO97" s="142">
        <f>'２次下請入力シート'!AD46</f>
        <v>0</v>
      </c>
      <c r="AP97" s="142">
        <f>'２次下請入力シート'!AE46</f>
        <v>0</v>
      </c>
      <c r="AQ97" s="142">
        <f>'２次下請入力シート'!AF46</f>
        <v>0</v>
      </c>
      <c r="AR97" s="142">
        <f>'２次下請入力シート'!AG46</f>
        <v>0</v>
      </c>
      <c r="AS97" s="74"/>
    </row>
    <row r="98" spans="1:45" s="75" customFormat="1" ht="18" customHeight="1" x14ac:dyDescent="0.15">
      <c r="A98" s="72">
        <v>41</v>
      </c>
      <c r="B98" s="73">
        <f>'２次下請入力シート'!E47</f>
        <v>0</v>
      </c>
      <c r="C98" s="74"/>
      <c r="D98" s="83">
        <f t="shared" si="1"/>
        <v>0</v>
      </c>
      <c r="E98" s="83">
        <f t="shared" ref="E98:P98" si="43">E48</f>
        <v>0</v>
      </c>
      <c r="F98" s="187">
        <f t="shared" si="43"/>
        <v>0</v>
      </c>
      <c r="G98" s="187">
        <f t="shared" si="43"/>
        <v>0</v>
      </c>
      <c r="H98" s="189">
        <f t="shared" si="43"/>
        <v>0</v>
      </c>
      <c r="I98" s="83">
        <f t="shared" si="43"/>
        <v>0</v>
      </c>
      <c r="J98" s="83">
        <f t="shared" si="43"/>
        <v>0</v>
      </c>
      <c r="K98" s="83">
        <f t="shared" si="43"/>
        <v>0</v>
      </c>
      <c r="L98" s="83">
        <f t="shared" si="43"/>
        <v>0</v>
      </c>
      <c r="M98" s="83">
        <f t="shared" si="43"/>
        <v>0</v>
      </c>
      <c r="N98" s="83">
        <f t="shared" si="43"/>
        <v>0</v>
      </c>
      <c r="O98" s="83">
        <f t="shared" si="43"/>
        <v>0</v>
      </c>
      <c r="P98" s="83">
        <f t="shared" si="43"/>
        <v>0</v>
      </c>
      <c r="Q98" s="142">
        <f>'２次下請入力シート'!G47</f>
        <v>0</v>
      </c>
      <c r="R98" s="142">
        <f>'２次下請入力シート'!F47</f>
        <v>0</v>
      </c>
      <c r="S98" s="142">
        <f>'２次下請入力シート'!H47</f>
        <v>0</v>
      </c>
      <c r="T98" s="142">
        <f>'２次下請入力シート'!I47</f>
        <v>0</v>
      </c>
      <c r="U98" s="142">
        <f>'２次下請入力シート'!J47</f>
        <v>0</v>
      </c>
      <c r="V98" s="142">
        <f>'２次下請入力シート'!K47</f>
        <v>0</v>
      </c>
      <c r="W98" s="142">
        <f>'２次下請入力シート'!L47</f>
        <v>0</v>
      </c>
      <c r="X98" s="142">
        <f>'２次下請入力シート'!M47</f>
        <v>0</v>
      </c>
      <c r="Y98" s="142">
        <f>'２次下請入力シート'!N47</f>
        <v>0</v>
      </c>
      <c r="Z98" s="142">
        <f>'２次下請入力シート'!O47</f>
        <v>0</v>
      </c>
      <c r="AA98" s="142">
        <f>'２次下請入力シート'!P47</f>
        <v>0</v>
      </c>
      <c r="AB98" s="159">
        <f>'２次下請入力シート'!Q47</f>
        <v>0</v>
      </c>
      <c r="AC98" s="149" t="str">
        <f>'２次下請入力シート'!R47</f>
        <v>第</v>
      </c>
      <c r="AD98" s="156">
        <f>'２次下請入力シート'!S47</f>
        <v>0</v>
      </c>
      <c r="AE98" s="153" t="str">
        <f>'２次下請入力シート'!T47</f>
        <v>号</v>
      </c>
      <c r="AF98" s="143" t="str">
        <f>IF(ISNUMBER('２次下請入力シート'!U47),'２次下請入力シート'!U47," ")</f>
        <v xml:space="preserve"> </v>
      </c>
      <c r="AG98" s="142">
        <f>'２次下請入力シート'!V47</f>
        <v>0</v>
      </c>
      <c r="AH98" s="142">
        <f>'２次下請入力シート'!W47</f>
        <v>0</v>
      </c>
      <c r="AI98" s="142">
        <f>'２次下請入力シート'!X47</f>
        <v>0</v>
      </c>
      <c r="AJ98" s="159">
        <f>'２次下請入力シート'!Y47</f>
        <v>0</v>
      </c>
      <c r="AK98" s="149" t="str">
        <f>'２次下請入力シート'!Z47</f>
        <v>第</v>
      </c>
      <c r="AL98" s="156">
        <f>'２次下請入力シート'!AA47</f>
        <v>0</v>
      </c>
      <c r="AM98" s="153" t="str">
        <f>'２次下請入力シート'!AB47</f>
        <v>号</v>
      </c>
      <c r="AN98" s="143" t="str">
        <f>IF(ISNUMBER('２次下請入力シート'!AC47),'２次下請入力シート'!AC47," ")</f>
        <v xml:space="preserve"> </v>
      </c>
      <c r="AO98" s="142">
        <f>'２次下請入力シート'!AD47</f>
        <v>0</v>
      </c>
      <c r="AP98" s="142">
        <f>'２次下請入力シート'!AE47</f>
        <v>0</v>
      </c>
      <c r="AQ98" s="142">
        <f>'２次下請入力シート'!AF47</f>
        <v>0</v>
      </c>
      <c r="AR98" s="142">
        <f>'２次下請入力シート'!AG47</f>
        <v>0</v>
      </c>
      <c r="AS98" s="74"/>
    </row>
    <row r="99" spans="1:45" s="75" customFormat="1" ht="18" customHeight="1" x14ac:dyDescent="0.15">
      <c r="A99" s="72">
        <v>42</v>
      </c>
      <c r="B99" s="73">
        <f>'２次下請入力シート'!E48</f>
        <v>0</v>
      </c>
      <c r="C99" s="74"/>
      <c r="D99" s="83">
        <f t="shared" si="1"/>
        <v>0</v>
      </c>
      <c r="E99" s="83">
        <f t="shared" ref="E99:P99" si="44">E49</f>
        <v>0</v>
      </c>
      <c r="F99" s="187">
        <f t="shared" si="44"/>
        <v>0</v>
      </c>
      <c r="G99" s="187">
        <f t="shared" si="44"/>
        <v>0</v>
      </c>
      <c r="H99" s="189">
        <f t="shared" si="44"/>
        <v>0</v>
      </c>
      <c r="I99" s="83">
        <f t="shared" si="44"/>
        <v>0</v>
      </c>
      <c r="J99" s="83">
        <f t="shared" si="44"/>
        <v>0</v>
      </c>
      <c r="K99" s="83">
        <f t="shared" si="44"/>
        <v>0</v>
      </c>
      <c r="L99" s="83">
        <f t="shared" si="44"/>
        <v>0</v>
      </c>
      <c r="M99" s="83">
        <f t="shared" si="44"/>
        <v>0</v>
      </c>
      <c r="N99" s="83">
        <f t="shared" si="44"/>
        <v>0</v>
      </c>
      <c r="O99" s="83">
        <f t="shared" si="44"/>
        <v>0</v>
      </c>
      <c r="P99" s="83">
        <f t="shared" si="44"/>
        <v>0</v>
      </c>
      <c r="Q99" s="142">
        <f>'２次下請入力シート'!G48</f>
        <v>0</v>
      </c>
      <c r="R99" s="142">
        <f>'２次下請入力シート'!F48</f>
        <v>0</v>
      </c>
      <c r="S99" s="142">
        <f>'２次下請入力シート'!H48</f>
        <v>0</v>
      </c>
      <c r="T99" s="142">
        <f>'２次下請入力シート'!I48</f>
        <v>0</v>
      </c>
      <c r="U99" s="142">
        <f>'２次下請入力シート'!J48</f>
        <v>0</v>
      </c>
      <c r="V99" s="142">
        <f>'２次下請入力シート'!K48</f>
        <v>0</v>
      </c>
      <c r="W99" s="142">
        <f>'２次下請入力シート'!L48</f>
        <v>0</v>
      </c>
      <c r="X99" s="142">
        <f>'２次下請入力シート'!M48</f>
        <v>0</v>
      </c>
      <c r="Y99" s="142">
        <f>'２次下請入力シート'!N48</f>
        <v>0</v>
      </c>
      <c r="Z99" s="142">
        <f>'２次下請入力シート'!O48</f>
        <v>0</v>
      </c>
      <c r="AA99" s="142">
        <f>'２次下請入力シート'!P48</f>
        <v>0</v>
      </c>
      <c r="AB99" s="159">
        <f>'２次下請入力シート'!Q48</f>
        <v>0</v>
      </c>
      <c r="AC99" s="149" t="str">
        <f>'２次下請入力シート'!R48</f>
        <v>第</v>
      </c>
      <c r="AD99" s="156">
        <f>'２次下請入力シート'!S48</f>
        <v>0</v>
      </c>
      <c r="AE99" s="153" t="str">
        <f>'２次下請入力シート'!T48</f>
        <v>号</v>
      </c>
      <c r="AF99" s="143" t="str">
        <f>IF(ISNUMBER('２次下請入力シート'!U48),'２次下請入力シート'!U48," ")</f>
        <v xml:space="preserve"> </v>
      </c>
      <c r="AG99" s="142">
        <f>'２次下請入力シート'!V48</f>
        <v>0</v>
      </c>
      <c r="AH99" s="142">
        <f>'２次下請入力シート'!W48</f>
        <v>0</v>
      </c>
      <c r="AI99" s="142">
        <f>'２次下請入力シート'!X48</f>
        <v>0</v>
      </c>
      <c r="AJ99" s="159">
        <f>'２次下請入力シート'!Y48</f>
        <v>0</v>
      </c>
      <c r="AK99" s="149" t="str">
        <f>'２次下請入力シート'!Z48</f>
        <v>第</v>
      </c>
      <c r="AL99" s="156">
        <f>'２次下請入力シート'!AA48</f>
        <v>0</v>
      </c>
      <c r="AM99" s="153" t="str">
        <f>'２次下請入力シート'!AB48</f>
        <v>号</v>
      </c>
      <c r="AN99" s="143" t="str">
        <f>IF(ISNUMBER('２次下請入力シート'!AC48),'２次下請入力シート'!AC48," ")</f>
        <v xml:space="preserve"> </v>
      </c>
      <c r="AO99" s="142">
        <f>'２次下請入力シート'!AD48</f>
        <v>0</v>
      </c>
      <c r="AP99" s="142">
        <f>'２次下請入力シート'!AE48</f>
        <v>0</v>
      </c>
      <c r="AQ99" s="142">
        <f>'２次下請入力シート'!AF48</f>
        <v>0</v>
      </c>
      <c r="AR99" s="142">
        <f>'２次下請入力シート'!AG48</f>
        <v>0</v>
      </c>
      <c r="AS99" s="74"/>
    </row>
    <row r="100" spans="1:45" s="75" customFormat="1" ht="18" customHeight="1" x14ac:dyDescent="0.15">
      <c r="A100" s="72">
        <v>43</v>
      </c>
      <c r="B100" s="73">
        <f>'２次下請入力シート'!E49</f>
        <v>0</v>
      </c>
      <c r="C100" s="74"/>
      <c r="D100" s="83">
        <f t="shared" si="1"/>
        <v>0</v>
      </c>
      <c r="E100" s="83">
        <f t="shared" ref="E100:P100" si="45">E50</f>
        <v>0</v>
      </c>
      <c r="F100" s="187">
        <f t="shared" si="45"/>
        <v>0</v>
      </c>
      <c r="G100" s="187">
        <f t="shared" si="45"/>
        <v>0</v>
      </c>
      <c r="H100" s="189">
        <f t="shared" si="45"/>
        <v>0</v>
      </c>
      <c r="I100" s="83">
        <f t="shared" si="45"/>
        <v>0</v>
      </c>
      <c r="J100" s="83">
        <f t="shared" si="45"/>
        <v>0</v>
      </c>
      <c r="K100" s="83">
        <f t="shared" si="45"/>
        <v>0</v>
      </c>
      <c r="L100" s="83">
        <f t="shared" si="45"/>
        <v>0</v>
      </c>
      <c r="M100" s="83">
        <f t="shared" si="45"/>
        <v>0</v>
      </c>
      <c r="N100" s="83">
        <f t="shared" si="45"/>
        <v>0</v>
      </c>
      <c r="O100" s="83">
        <f t="shared" si="45"/>
        <v>0</v>
      </c>
      <c r="P100" s="83">
        <f t="shared" si="45"/>
        <v>0</v>
      </c>
      <c r="Q100" s="142">
        <f>'２次下請入力シート'!G49</f>
        <v>0</v>
      </c>
      <c r="R100" s="142">
        <f>'２次下請入力シート'!F49</f>
        <v>0</v>
      </c>
      <c r="S100" s="142">
        <f>'２次下請入力シート'!H49</f>
        <v>0</v>
      </c>
      <c r="T100" s="142">
        <f>'２次下請入力シート'!I49</f>
        <v>0</v>
      </c>
      <c r="U100" s="142">
        <f>'２次下請入力シート'!J49</f>
        <v>0</v>
      </c>
      <c r="V100" s="142">
        <f>'２次下請入力シート'!K49</f>
        <v>0</v>
      </c>
      <c r="W100" s="142">
        <f>'２次下請入力シート'!L49</f>
        <v>0</v>
      </c>
      <c r="X100" s="142">
        <f>'２次下請入力シート'!M49</f>
        <v>0</v>
      </c>
      <c r="Y100" s="142">
        <f>'２次下請入力シート'!N49</f>
        <v>0</v>
      </c>
      <c r="Z100" s="142">
        <f>'２次下請入力シート'!O49</f>
        <v>0</v>
      </c>
      <c r="AA100" s="142">
        <f>'２次下請入力シート'!P49</f>
        <v>0</v>
      </c>
      <c r="AB100" s="159">
        <f>'２次下請入力シート'!Q49</f>
        <v>0</v>
      </c>
      <c r="AC100" s="149" t="str">
        <f>'２次下請入力シート'!R49</f>
        <v>第</v>
      </c>
      <c r="AD100" s="156">
        <f>'２次下請入力シート'!S49</f>
        <v>0</v>
      </c>
      <c r="AE100" s="153" t="str">
        <f>'２次下請入力シート'!T49</f>
        <v>号</v>
      </c>
      <c r="AF100" s="143" t="str">
        <f>IF(ISNUMBER('２次下請入力シート'!U49),'２次下請入力シート'!U49," ")</f>
        <v xml:space="preserve"> </v>
      </c>
      <c r="AG100" s="142">
        <f>'２次下請入力シート'!V49</f>
        <v>0</v>
      </c>
      <c r="AH100" s="142">
        <f>'２次下請入力シート'!W49</f>
        <v>0</v>
      </c>
      <c r="AI100" s="142">
        <f>'２次下請入力シート'!X49</f>
        <v>0</v>
      </c>
      <c r="AJ100" s="159">
        <f>'２次下請入力シート'!Y49</f>
        <v>0</v>
      </c>
      <c r="AK100" s="149" t="str">
        <f>'２次下請入力シート'!Z49</f>
        <v>第</v>
      </c>
      <c r="AL100" s="156">
        <f>'２次下請入力シート'!AA49</f>
        <v>0</v>
      </c>
      <c r="AM100" s="153" t="str">
        <f>'２次下請入力シート'!AB49</f>
        <v>号</v>
      </c>
      <c r="AN100" s="143" t="str">
        <f>IF(ISNUMBER('２次下請入力シート'!AC49),'２次下請入力シート'!AC49," ")</f>
        <v xml:space="preserve"> </v>
      </c>
      <c r="AO100" s="142">
        <f>'２次下請入力シート'!AD49</f>
        <v>0</v>
      </c>
      <c r="AP100" s="142">
        <f>'２次下請入力シート'!AE49</f>
        <v>0</v>
      </c>
      <c r="AQ100" s="142">
        <f>'２次下請入力シート'!AF49</f>
        <v>0</v>
      </c>
      <c r="AR100" s="142">
        <f>'２次下請入力シート'!AG49</f>
        <v>0</v>
      </c>
      <c r="AS100" s="74"/>
    </row>
    <row r="101" spans="1:45" s="75" customFormat="1" ht="18" customHeight="1" x14ac:dyDescent="0.15">
      <c r="A101" s="72">
        <v>44</v>
      </c>
      <c r="B101" s="73">
        <f>'２次下請入力シート'!E50</f>
        <v>0</v>
      </c>
      <c r="C101" s="74"/>
      <c r="D101" s="83">
        <f t="shared" si="1"/>
        <v>0</v>
      </c>
      <c r="E101" s="83">
        <f t="shared" ref="E101:P101" si="46">E51</f>
        <v>0</v>
      </c>
      <c r="F101" s="187">
        <f t="shared" si="46"/>
        <v>0</v>
      </c>
      <c r="G101" s="187">
        <f t="shared" si="46"/>
        <v>0</v>
      </c>
      <c r="H101" s="189">
        <f t="shared" si="46"/>
        <v>0</v>
      </c>
      <c r="I101" s="83">
        <f t="shared" si="46"/>
        <v>0</v>
      </c>
      <c r="J101" s="83">
        <f t="shared" si="46"/>
        <v>0</v>
      </c>
      <c r="K101" s="83">
        <f t="shared" si="46"/>
        <v>0</v>
      </c>
      <c r="L101" s="83">
        <f t="shared" si="46"/>
        <v>0</v>
      </c>
      <c r="M101" s="83">
        <f t="shared" si="46"/>
        <v>0</v>
      </c>
      <c r="N101" s="83">
        <f t="shared" si="46"/>
        <v>0</v>
      </c>
      <c r="O101" s="83">
        <f t="shared" si="46"/>
        <v>0</v>
      </c>
      <c r="P101" s="83">
        <f t="shared" si="46"/>
        <v>0</v>
      </c>
      <c r="Q101" s="142">
        <f>'２次下請入力シート'!G50</f>
        <v>0</v>
      </c>
      <c r="R101" s="142">
        <f>'２次下請入力シート'!F50</f>
        <v>0</v>
      </c>
      <c r="S101" s="142">
        <f>'２次下請入力シート'!H50</f>
        <v>0</v>
      </c>
      <c r="T101" s="142">
        <f>'２次下請入力シート'!I50</f>
        <v>0</v>
      </c>
      <c r="U101" s="142">
        <f>'２次下請入力シート'!J50</f>
        <v>0</v>
      </c>
      <c r="V101" s="142">
        <f>'２次下請入力シート'!K50</f>
        <v>0</v>
      </c>
      <c r="W101" s="142">
        <f>'２次下請入力シート'!L50</f>
        <v>0</v>
      </c>
      <c r="X101" s="142">
        <f>'２次下請入力シート'!M50</f>
        <v>0</v>
      </c>
      <c r="Y101" s="142">
        <f>'２次下請入力シート'!N50</f>
        <v>0</v>
      </c>
      <c r="Z101" s="142">
        <f>'２次下請入力シート'!O50</f>
        <v>0</v>
      </c>
      <c r="AA101" s="142">
        <f>'２次下請入力シート'!P50</f>
        <v>0</v>
      </c>
      <c r="AB101" s="159">
        <f>'２次下請入力シート'!Q50</f>
        <v>0</v>
      </c>
      <c r="AC101" s="149" t="str">
        <f>'２次下請入力シート'!R50</f>
        <v>第</v>
      </c>
      <c r="AD101" s="156">
        <f>'２次下請入力シート'!S50</f>
        <v>0</v>
      </c>
      <c r="AE101" s="153" t="str">
        <f>'２次下請入力シート'!T50</f>
        <v>号</v>
      </c>
      <c r="AF101" s="143" t="str">
        <f>IF(ISNUMBER('２次下請入力シート'!U50),'２次下請入力シート'!U50," ")</f>
        <v xml:space="preserve"> </v>
      </c>
      <c r="AG101" s="142">
        <f>'２次下請入力シート'!V50</f>
        <v>0</v>
      </c>
      <c r="AH101" s="142">
        <f>'２次下請入力シート'!W50</f>
        <v>0</v>
      </c>
      <c r="AI101" s="142">
        <f>'２次下請入力シート'!X50</f>
        <v>0</v>
      </c>
      <c r="AJ101" s="159">
        <f>'２次下請入力シート'!Y50</f>
        <v>0</v>
      </c>
      <c r="AK101" s="149" t="str">
        <f>'２次下請入力シート'!Z50</f>
        <v>第</v>
      </c>
      <c r="AL101" s="156">
        <f>'２次下請入力シート'!AA50</f>
        <v>0</v>
      </c>
      <c r="AM101" s="153" t="str">
        <f>'２次下請入力シート'!AB50</f>
        <v>号</v>
      </c>
      <c r="AN101" s="143" t="str">
        <f>IF(ISNUMBER('２次下請入力シート'!AC50),'２次下請入力シート'!AC50," ")</f>
        <v xml:space="preserve"> </v>
      </c>
      <c r="AO101" s="142">
        <f>'２次下請入力シート'!AD50</f>
        <v>0</v>
      </c>
      <c r="AP101" s="142">
        <f>'２次下請入力シート'!AE50</f>
        <v>0</v>
      </c>
      <c r="AQ101" s="142">
        <f>'２次下請入力シート'!AF50</f>
        <v>0</v>
      </c>
      <c r="AR101" s="142">
        <f>'２次下請入力シート'!AG50</f>
        <v>0</v>
      </c>
      <c r="AS101" s="74"/>
    </row>
    <row r="102" spans="1:45" s="75" customFormat="1" ht="18" customHeight="1" x14ac:dyDescent="0.15">
      <c r="A102" s="72">
        <v>45</v>
      </c>
      <c r="B102" s="73">
        <f>'２次下請入力シート'!E51</f>
        <v>0</v>
      </c>
      <c r="C102" s="74"/>
      <c r="D102" s="83">
        <f t="shared" si="1"/>
        <v>0</v>
      </c>
      <c r="E102" s="83">
        <f t="shared" ref="E102:P102" si="47">E52</f>
        <v>0</v>
      </c>
      <c r="F102" s="187">
        <f t="shared" si="47"/>
        <v>0</v>
      </c>
      <c r="G102" s="187">
        <f t="shared" si="47"/>
        <v>0</v>
      </c>
      <c r="H102" s="189">
        <f t="shared" si="47"/>
        <v>0</v>
      </c>
      <c r="I102" s="83">
        <f t="shared" si="47"/>
        <v>0</v>
      </c>
      <c r="J102" s="83">
        <f t="shared" si="47"/>
        <v>0</v>
      </c>
      <c r="K102" s="83">
        <f t="shared" si="47"/>
        <v>0</v>
      </c>
      <c r="L102" s="83">
        <f t="shared" si="47"/>
        <v>0</v>
      </c>
      <c r="M102" s="83">
        <f t="shared" si="47"/>
        <v>0</v>
      </c>
      <c r="N102" s="83">
        <f t="shared" si="47"/>
        <v>0</v>
      </c>
      <c r="O102" s="83">
        <f t="shared" si="47"/>
        <v>0</v>
      </c>
      <c r="P102" s="83">
        <f t="shared" si="47"/>
        <v>0</v>
      </c>
      <c r="Q102" s="142">
        <f>'２次下請入力シート'!G51</f>
        <v>0</v>
      </c>
      <c r="R102" s="142">
        <f>'２次下請入力シート'!F51</f>
        <v>0</v>
      </c>
      <c r="S102" s="142">
        <f>'２次下請入力シート'!H51</f>
        <v>0</v>
      </c>
      <c r="T102" s="142">
        <f>'２次下請入力シート'!I51</f>
        <v>0</v>
      </c>
      <c r="U102" s="142">
        <f>'２次下請入力シート'!J51</f>
        <v>0</v>
      </c>
      <c r="V102" s="142">
        <f>'２次下請入力シート'!K51</f>
        <v>0</v>
      </c>
      <c r="W102" s="142">
        <f>'２次下請入力シート'!L51</f>
        <v>0</v>
      </c>
      <c r="X102" s="142">
        <f>'２次下請入力シート'!M51</f>
        <v>0</v>
      </c>
      <c r="Y102" s="142">
        <f>'２次下請入力シート'!N51</f>
        <v>0</v>
      </c>
      <c r="Z102" s="142">
        <f>'２次下請入力シート'!O51</f>
        <v>0</v>
      </c>
      <c r="AA102" s="142">
        <f>'２次下請入力シート'!P51</f>
        <v>0</v>
      </c>
      <c r="AB102" s="159">
        <f>'２次下請入力シート'!Q51</f>
        <v>0</v>
      </c>
      <c r="AC102" s="149" t="str">
        <f>'２次下請入力シート'!R51</f>
        <v>第</v>
      </c>
      <c r="AD102" s="156">
        <f>'２次下請入力シート'!S51</f>
        <v>0</v>
      </c>
      <c r="AE102" s="153" t="str">
        <f>'２次下請入力シート'!T51</f>
        <v>号</v>
      </c>
      <c r="AF102" s="143" t="str">
        <f>IF(ISNUMBER('２次下請入力シート'!U51),'２次下請入力シート'!U51," ")</f>
        <v xml:space="preserve"> </v>
      </c>
      <c r="AG102" s="142">
        <f>'２次下請入力シート'!V51</f>
        <v>0</v>
      </c>
      <c r="AH102" s="142">
        <f>'２次下請入力シート'!W51</f>
        <v>0</v>
      </c>
      <c r="AI102" s="142">
        <f>'２次下請入力シート'!X51</f>
        <v>0</v>
      </c>
      <c r="AJ102" s="159">
        <f>'２次下請入力シート'!Y51</f>
        <v>0</v>
      </c>
      <c r="AK102" s="149" t="str">
        <f>'２次下請入力シート'!Z51</f>
        <v>第</v>
      </c>
      <c r="AL102" s="156">
        <f>'２次下請入力シート'!AA51</f>
        <v>0</v>
      </c>
      <c r="AM102" s="153" t="str">
        <f>'２次下請入力シート'!AB51</f>
        <v>号</v>
      </c>
      <c r="AN102" s="143" t="str">
        <f>IF(ISNUMBER('２次下請入力シート'!AC51),'２次下請入力シート'!AC51," ")</f>
        <v xml:space="preserve"> </v>
      </c>
      <c r="AO102" s="142">
        <f>'２次下請入力シート'!AD51</f>
        <v>0</v>
      </c>
      <c r="AP102" s="142">
        <f>'２次下請入力シート'!AE51</f>
        <v>0</v>
      </c>
      <c r="AQ102" s="142">
        <f>'２次下請入力シート'!AF51</f>
        <v>0</v>
      </c>
      <c r="AR102" s="142">
        <f>'２次下請入力シート'!AG51</f>
        <v>0</v>
      </c>
      <c r="AS102" s="74"/>
    </row>
    <row r="103" spans="1:45" s="75" customFormat="1" ht="18" customHeight="1" x14ac:dyDescent="0.15">
      <c r="A103" s="72">
        <v>46</v>
      </c>
      <c r="B103" s="73">
        <f>'２次下請入力シート'!E52</f>
        <v>0</v>
      </c>
      <c r="C103" s="74"/>
      <c r="D103" s="83">
        <f t="shared" si="1"/>
        <v>0</v>
      </c>
      <c r="E103" s="83">
        <f t="shared" ref="E103:P103" si="48">E53</f>
        <v>0</v>
      </c>
      <c r="F103" s="187">
        <f t="shared" si="48"/>
        <v>0</v>
      </c>
      <c r="G103" s="187">
        <f t="shared" si="48"/>
        <v>0</v>
      </c>
      <c r="H103" s="189">
        <f t="shared" si="48"/>
        <v>0</v>
      </c>
      <c r="I103" s="83">
        <f t="shared" si="48"/>
        <v>0</v>
      </c>
      <c r="J103" s="83">
        <f t="shared" si="48"/>
        <v>0</v>
      </c>
      <c r="K103" s="83">
        <f t="shared" si="48"/>
        <v>0</v>
      </c>
      <c r="L103" s="83">
        <f t="shared" si="48"/>
        <v>0</v>
      </c>
      <c r="M103" s="83">
        <f t="shared" si="48"/>
        <v>0</v>
      </c>
      <c r="N103" s="83">
        <f t="shared" si="48"/>
        <v>0</v>
      </c>
      <c r="O103" s="83">
        <f t="shared" si="48"/>
        <v>0</v>
      </c>
      <c r="P103" s="83">
        <f t="shared" si="48"/>
        <v>0</v>
      </c>
      <c r="Q103" s="142">
        <f>'２次下請入力シート'!G52</f>
        <v>0</v>
      </c>
      <c r="R103" s="142">
        <f>'２次下請入力シート'!F52</f>
        <v>0</v>
      </c>
      <c r="S103" s="142">
        <f>'２次下請入力シート'!H52</f>
        <v>0</v>
      </c>
      <c r="T103" s="142">
        <f>'２次下請入力シート'!I52</f>
        <v>0</v>
      </c>
      <c r="U103" s="142">
        <f>'２次下請入力シート'!J52</f>
        <v>0</v>
      </c>
      <c r="V103" s="142">
        <f>'２次下請入力シート'!K52</f>
        <v>0</v>
      </c>
      <c r="W103" s="142">
        <f>'２次下請入力シート'!L52</f>
        <v>0</v>
      </c>
      <c r="X103" s="142">
        <f>'２次下請入力シート'!M52</f>
        <v>0</v>
      </c>
      <c r="Y103" s="142">
        <f>'２次下請入力シート'!N52</f>
        <v>0</v>
      </c>
      <c r="Z103" s="142">
        <f>'２次下請入力シート'!O52</f>
        <v>0</v>
      </c>
      <c r="AA103" s="142">
        <f>'２次下請入力シート'!P52</f>
        <v>0</v>
      </c>
      <c r="AB103" s="159">
        <f>'２次下請入力シート'!Q52</f>
        <v>0</v>
      </c>
      <c r="AC103" s="149" t="str">
        <f>'２次下請入力シート'!R52</f>
        <v>第</v>
      </c>
      <c r="AD103" s="156">
        <f>'２次下請入力シート'!S52</f>
        <v>0</v>
      </c>
      <c r="AE103" s="153" t="str">
        <f>'２次下請入力シート'!T52</f>
        <v>号</v>
      </c>
      <c r="AF103" s="143" t="str">
        <f>IF(ISNUMBER('２次下請入力シート'!U52),'２次下請入力シート'!U52," ")</f>
        <v xml:space="preserve"> </v>
      </c>
      <c r="AG103" s="142">
        <f>'２次下請入力シート'!V52</f>
        <v>0</v>
      </c>
      <c r="AH103" s="142">
        <f>'２次下請入力シート'!W52</f>
        <v>0</v>
      </c>
      <c r="AI103" s="142">
        <f>'２次下請入力シート'!X52</f>
        <v>0</v>
      </c>
      <c r="AJ103" s="159">
        <f>'２次下請入力シート'!Y52</f>
        <v>0</v>
      </c>
      <c r="AK103" s="149" t="str">
        <f>'２次下請入力シート'!Z52</f>
        <v>第</v>
      </c>
      <c r="AL103" s="156">
        <f>'２次下請入力シート'!AA52</f>
        <v>0</v>
      </c>
      <c r="AM103" s="153" t="str">
        <f>'２次下請入力シート'!AB52</f>
        <v>号</v>
      </c>
      <c r="AN103" s="143" t="str">
        <f>IF(ISNUMBER('２次下請入力シート'!AC52),'２次下請入力シート'!AC52," ")</f>
        <v xml:space="preserve"> </v>
      </c>
      <c r="AO103" s="142">
        <f>'２次下請入力シート'!AD52</f>
        <v>0</v>
      </c>
      <c r="AP103" s="142">
        <f>'２次下請入力シート'!AE52</f>
        <v>0</v>
      </c>
      <c r="AQ103" s="142">
        <f>'２次下請入力シート'!AF52</f>
        <v>0</v>
      </c>
      <c r="AR103" s="142">
        <f>'２次下請入力シート'!AG52</f>
        <v>0</v>
      </c>
      <c r="AS103" s="74"/>
    </row>
    <row r="104" spans="1:45" s="75" customFormat="1" ht="18" customHeight="1" x14ac:dyDescent="0.15">
      <c r="A104" s="72">
        <v>47</v>
      </c>
      <c r="B104" s="73">
        <f>'２次下請入力シート'!E53</f>
        <v>0</v>
      </c>
      <c r="C104" s="74"/>
      <c r="D104" s="83">
        <f t="shared" si="1"/>
        <v>0</v>
      </c>
      <c r="E104" s="83">
        <f t="shared" ref="E104:P104" si="49">E54</f>
        <v>0</v>
      </c>
      <c r="F104" s="187">
        <f t="shared" si="49"/>
        <v>0</v>
      </c>
      <c r="G104" s="187">
        <f t="shared" si="49"/>
        <v>0</v>
      </c>
      <c r="H104" s="189">
        <f t="shared" si="49"/>
        <v>0</v>
      </c>
      <c r="I104" s="83">
        <f t="shared" si="49"/>
        <v>0</v>
      </c>
      <c r="J104" s="83">
        <f t="shared" si="49"/>
        <v>0</v>
      </c>
      <c r="K104" s="83">
        <f t="shared" si="49"/>
        <v>0</v>
      </c>
      <c r="L104" s="83">
        <f t="shared" si="49"/>
        <v>0</v>
      </c>
      <c r="M104" s="83">
        <f t="shared" si="49"/>
        <v>0</v>
      </c>
      <c r="N104" s="83">
        <f t="shared" si="49"/>
        <v>0</v>
      </c>
      <c r="O104" s="83">
        <f t="shared" si="49"/>
        <v>0</v>
      </c>
      <c r="P104" s="83">
        <f t="shared" si="49"/>
        <v>0</v>
      </c>
      <c r="Q104" s="142">
        <f>'２次下請入力シート'!G53</f>
        <v>0</v>
      </c>
      <c r="R104" s="142">
        <f>'２次下請入力シート'!F53</f>
        <v>0</v>
      </c>
      <c r="S104" s="142">
        <f>'２次下請入力シート'!H53</f>
        <v>0</v>
      </c>
      <c r="T104" s="142">
        <f>'２次下請入力シート'!I53</f>
        <v>0</v>
      </c>
      <c r="U104" s="142">
        <f>'２次下請入力シート'!J53</f>
        <v>0</v>
      </c>
      <c r="V104" s="142">
        <f>'２次下請入力シート'!K53</f>
        <v>0</v>
      </c>
      <c r="W104" s="142">
        <f>'２次下請入力シート'!L53</f>
        <v>0</v>
      </c>
      <c r="X104" s="142">
        <f>'２次下請入力シート'!M53</f>
        <v>0</v>
      </c>
      <c r="Y104" s="142">
        <f>'２次下請入力シート'!N53</f>
        <v>0</v>
      </c>
      <c r="Z104" s="142">
        <f>'２次下請入力シート'!O53</f>
        <v>0</v>
      </c>
      <c r="AA104" s="142">
        <f>'２次下請入力シート'!P53</f>
        <v>0</v>
      </c>
      <c r="AB104" s="159">
        <f>'２次下請入力シート'!Q53</f>
        <v>0</v>
      </c>
      <c r="AC104" s="149" t="str">
        <f>'２次下請入力シート'!R53</f>
        <v>第</v>
      </c>
      <c r="AD104" s="156">
        <f>'２次下請入力シート'!S53</f>
        <v>0</v>
      </c>
      <c r="AE104" s="153" t="str">
        <f>'２次下請入力シート'!T53</f>
        <v>号</v>
      </c>
      <c r="AF104" s="143" t="str">
        <f>IF(ISNUMBER('２次下請入力シート'!U53),'２次下請入力シート'!U53," ")</f>
        <v xml:space="preserve"> </v>
      </c>
      <c r="AG104" s="142">
        <f>'２次下請入力シート'!V53</f>
        <v>0</v>
      </c>
      <c r="AH104" s="142">
        <f>'２次下請入力シート'!W53</f>
        <v>0</v>
      </c>
      <c r="AI104" s="142">
        <f>'２次下請入力シート'!X53</f>
        <v>0</v>
      </c>
      <c r="AJ104" s="159">
        <f>'２次下請入力シート'!Y53</f>
        <v>0</v>
      </c>
      <c r="AK104" s="149" t="str">
        <f>'２次下請入力シート'!Z53</f>
        <v>第</v>
      </c>
      <c r="AL104" s="156">
        <f>'２次下請入力シート'!AA53</f>
        <v>0</v>
      </c>
      <c r="AM104" s="153" t="str">
        <f>'２次下請入力シート'!AB53</f>
        <v>号</v>
      </c>
      <c r="AN104" s="143" t="str">
        <f>IF(ISNUMBER('２次下請入力シート'!AC53),'２次下請入力シート'!AC53," ")</f>
        <v xml:space="preserve"> </v>
      </c>
      <c r="AO104" s="142">
        <f>'２次下請入力シート'!AD53</f>
        <v>0</v>
      </c>
      <c r="AP104" s="142">
        <f>'２次下請入力シート'!AE53</f>
        <v>0</v>
      </c>
      <c r="AQ104" s="142">
        <f>'２次下請入力シート'!AF53</f>
        <v>0</v>
      </c>
      <c r="AR104" s="142">
        <f>'２次下請入力シート'!AG53</f>
        <v>0</v>
      </c>
      <c r="AS104" s="74"/>
    </row>
    <row r="105" spans="1:45" s="75" customFormat="1" ht="18" customHeight="1" x14ac:dyDescent="0.15">
      <c r="A105" s="72">
        <v>48</v>
      </c>
      <c r="B105" s="73">
        <f>'２次下請入力シート'!E54</f>
        <v>0</v>
      </c>
      <c r="C105" s="74"/>
      <c r="D105" s="83">
        <f t="shared" si="1"/>
        <v>0</v>
      </c>
      <c r="E105" s="83">
        <f t="shared" ref="E105:P105" si="50">E55</f>
        <v>0</v>
      </c>
      <c r="F105" s="187">
        <f t="shared" si="50"/>
        <v>0</v>
      </c>
      <c r="G105" s="187">
        <f t="shared" si="50"/>
        <v>0</v>
      </c>
      <c r="H105" s="189">
        <f t="shared" si="50"/>
        <v>0</v>
      </c>
      <c r="I105" s="83">
        <f t="shared" si="50"/>
        <v>0</v>
      </c>
      <c r="J105" s="83">
        <f t="shared" si="50"/>
        <v>0</v>
      </c>
      <c r="K105" s="83">
        <f t="shared" si="50"/>
        <v>0</v>
      </c>
      <c r="L105" s="83">
        <f t="shared" si="50"/>
        <v>0</v>
      </c>
      <c r="M105" s="83">
        <f t="shared" si="50"/>
        <v>0</v>
      </c>
      <c r="N105" s="83">
        <f t="shared" si="50"/>
        <v>0</v>
      </c>
      <c r="O105" s="83">
        <f t="shared" si="50"/>
        <v>0</v>
      </c>
      <c r="P105" s="83">
        <f t="shared" si="50"/>
        <v>0</v>
      </c>
      <c r="Q105" s="142">
        <f>'２次下請入力シート'!G54</f>
        <v>0</v>
      </c>
      <c r="R105" s="142">
        <f>'２次下請入力シート'!F54</f>
        <v>0</v>
      </c>
      <c r="S105" s="142">
        <f>'２次下請入力シート'!H54</f>
        <v>0</v>
      </c>
      <c r="T105" s="142">
        <f>'２次下請入力シート'!I54</f>
        <v>0</v>
      </c>
      <c r="U105" s="142">
        <f>'２次下請入力シート'!J54</f>
        <v>0</v>
      </c>
      <c r="V105" s="142">
        <f>'２次下請入力シート'!K54</f>
        <v>0</v>
      </c>
      <c r="W105" s="142">
        <f>'２次下請入力シート'!L54</f>
        <v>0</v>
      </c>
      <c r="X105" s="142">
        <f>'２次下請入力シート'!M54</f>
        <v>0</v>
      </c>
      <c r="Y105" s="142">
        <f>'２次下請入力シート'!N54</f>
        <v>0</v>
      </c>
      <c r="Z105" s="142">
        <f>'２次下請入力シート'!O54</f>
        <v>0</v>
      </c>
      <c r="AA105" s="142">
        <f>'２次下請入力シート'!P54</f>
        <v>0</v>
      </c>
      <c r="AB105" s="159">
        <f>'２次下請入力シート'!Q54</f>
        <v>0</v>
      </c>
      <c r="AC105" s="149" t="str">
        <f>'２次下請入力シート'!R54</f>
        <v>第</v>
      </c>
      <c r="AD105" s="156">
        <f>'２次下請入力シート'!S54</f>
        <v>0</v>
      </c>
      <c r="AE105" s="153" t="str">
        <f>'２次下請入力シート'!T54</f>
        <v>号</v>
      </c>
      <c r="AF105" s="143" t="str">
        <f>IF(ISNUMBER('２次下請入力シート'!U54),'２次下請入力シート'!U54," ")</f>
        <v xml:space="preserve"> </v>
      </c>
      <c r="AG105" s="142">
        <f>'２次下請入力シート'!V54</f>
        <v>0</v>
      </c>
      <c r="AH105" s="142">
        <f>'２次下請入力シート'!W54</f>
        <v>0</v>
      </c>
      <c r="AI105" s="142">
        <f>'２次下請入力シート'!X54</f>
        <v>0</v>
      </c>
      <c r="AJ105" s="159">
        <f>'２次下請入力シート'!Y54</f>
        <v>0</v>
      </c>
      <c r="AK105" s="149" t="str">
        <f>'２次下請入力シート'!Z54</f>
        <v>第</v>
      </c>
      <c r="AL105" s="156">
        <f>'２次下請入力シート'!AA54</f>
        <v>0</v>
      </c>
      <c r="AM105" s="153" t="str">
        <f>'２次下請入力シート'!AB54</f>
        <v>号</v>
      </c>
      <c r="AN105" s="143" t="str">
        <f>IF(ISNUMBER('２次下請入力シート'!AC54),'２次下請入力シート'!AC54," ")</f>
        <v xml:space="preserve"> </v>
      </c>
      <c r="AO105" s="142">
        <f>'２次下請入力シート'!AD54</f>
        <v>0</v>
      </c>
      <c r="AP105" s="142">
        <f>'２次下請入力シート'!AE54</f>
        <v>0</v>
      </c>
      <c r="AQ105" s="142">
        <f>'２次下請入力シート'!AF54</f>
        <v>0</v>
      </c>
      <c r="AR105" s="142">
        <f>'２次下請入力シート'!AG54</f>
        <v>0</v>
      </c>
      <c r="AS105" s="74"/>
    </row>
    <row r="106" spans="1:45" s="75" customFormat="1" ht="18" customHeight="1" x14ac:dyDescent="0.15">
      <c r="A106" s="72">
        <v>49</v>
      </c>
      <c r="B106" s="73">
        <f>'２次下請入力シート'!E55</f>
        <v>0</v>
      </c>
      <c r="C106" s="74"/>
      <c r="D106" s="83">
        <f t="shared" ref="D106:P106" si="51">D56</f>
        <v>0</v>
      </c>
      <c r="E106" s="83">
        <f t="shared" si="51"/>
        <v>0</v>
      </c>
      <c r="F106" s="187">
        <f t="shared" si="51"/>
        <v>0</v>
      </c>
      <c r="G106" s="187">
        <f t="shared" si="51"/>
        <v>0</v>
      </c>
      <c r="H106" s="189">
        <f t="shared" si="51"/>
        <v>0</v>
      </c>
      <c r="I106" s="83">
        <f t="shared" si="51"/>
        <v>0</v>
      </c>
      <c r="J106" s="83">
        <f t="shared" si="51"/>
        <v>0</v>
      </c>
      <c r="K106" s="83">
        <f t="shared" si="51"/>
        <v>0</v>
      </c>
      <c r="L106" s="83">
        <f t="shared" si="51"/>
        <v>0</v>
      </c>
      <c r="M106" s="83">
        <f t="shared" si="51"/>
        <v>0</v>
      </c>
      <c r="N106" s="83">
        <f t="shared" si="51"/>
        <v>0</v>
      </c>
      <c r="O106" s="83">
        <f t="shared" si="51"/>
        <v>0</v>
      </c>
      <c r="P106" s="83">
        <f t="shared" si="51"/>
        <v>0</v>
      </c>
      <c r="Q106" s="142">
        <f>'２次下請入力シート'!G55</f>
        <v>0</v>
      </c>
      <c r="R106" s="142">
        <f>'２次下請入力シート'!F55</f>
        <v>0</v>
      </c>
      <c r="S106" s="142">
        <f>'２次下請入力シート'!H55</f>
        <v>0</v>
      </c>
      <c r="T106" s="142">
        <f>'２次下請入力シート'!I55</f>
        <v>0</v>
      </c>
      <c r="U106" s="142">
        <f>'２次下請入力シート'!J55</f>
        <v>0</v>
      </c>
      <c r="V106" s="142">
        <f>'２次下請入力シート'!K55</f>
        <v>0</v>
      </c>
      <c r="W106" s="142">
        <f>'２次下請入力シート'!L55</f>
        <v>0</v>
      </c>
      <c r="X106" s="142">
        <f>'２次下請入力シート'!M55</f>
        <v>0</v>
      </c>
      <c r="Y106" s="142">
        <f>'２次下請入力シート'!N55</f>
        <v>0</v>
      </c>
      <c r="Z106" s="142">
        <f>'２次下請入力シート'!O55</f>
        <v>0</v>
      </c>
      <c r="AA106" s="142">
        <f>'２次下請入力シート'!P55</f>
        <v>0</v>
      </c>
      <c r="AB106" s="159">
        <f>'２次下請入力シート'!Q55</f>
        <v>0</v>
      </c>
      <c r="AC106" s="149" t="str">
        <f>'２次下請入力シート'!R55</f>
        <v>第</v>
      </c>
      <c r="AD106" s="156">
        <f>'２次下請入力シート'!S55</f>
        <v>0</v>
      </c>
      <c r="AE106" s="153" t="str">
        <f>'２次下請入力シート'!T55</f>
        <v>号</v>
      </c>
      <c r="AF106" s="143" t="str">
        <f>IF(ISNUMBER('２次下請入力シート'!U55),'２次下請入力シート'!U55," ")</f>
        <v xml:space="preserve"> </v>
      </c>
      <c r="AG106" s="142">
        <f>'２次下請入力シート'!V55</f>
        <v>0</v>
      </c>
      <c r="AH106" s="142">
        <f>'２次下請入力シート'!W55</f>
        <v>0</v>
      </c>
      <c r="AI106" s="142">
        <f>'２次下請入力シート'!X55</f>
        <v>0</v>
      </c>
      <c r="AJ106" s="159">
        <f>'２次下請入力シート'!Y55</f>
        <v>0</v>
      </c>
      <c r="AK106" s="149" t="str">
        <f>'２次下請入力シート'!Z55</f>
        <v>第</v>
      </c>
      <c r="AL106" s="156">
        <f>'２次下請入力シート'!AA55</f>
        <v>0</v>
      </c>
      <c r="AM106" s="153" t="str">
        <f>'２次下請入力シート'!AB55</f>
        <v>号</v>
      </c>
      <c r="AN106" s="143" t="str">
        <f>IF(ISNUMBER('２次下請入力シート'!AC55),'２次下請入力シート'!AC55," ")</f>
        <v xml:space="preserve"> </v>
      </c>
      <c r="AO106" s="142">
        <f>'２次下請入力シート'!AD55</f>
        <v>0</v>
      </c>
      <c r="AP106" s="142">
        <f>'２次下請入力シート'!AE55</f>
        <v>0</v>
      </c>
      <c r="AQ106" s="142">
        <f>'２次下請入力シート'!AF55</f>
        <v>0</v>
      </c>
      <c r="AR106" s="142">
        <f>'２次下請入力シート'!AG55</f>
        <v>0</v>
      </c>
      <c r="AS106" s="74"/>
    </row>
    <row r="107" spans="1:45" s="75" customFormat="1" ht="18" customHeight="1" x14ac:dyDescent="0.15">
      <c r="A107" s="72">
        <v>50</v>
      </c>
      <c r="B107" s="73">
        <f>'２次下請入力シート'!E56</f>
        <v>0</v>
      </c>
      <c r="C107" s="74"/>
      <c r="D107" s="83">
        <f t="shared" ref="D107:P107" si="52">D57</f>
        <v>0</v>
      </c>
      <c r="E107" s="83">
        <f t="shared" si="52"/>
        <v>0</v>
      </c>
      <c r="F107" s="187">
        <f t="shared" si="52"/>
        <v>0</v>
      </c>
      <c r="G107" s="187">
        <f t="shared" si="52"/>
        <v>0</v>
      </c>
      <c r="H107" s="189">
        <f t="shared" si="52"/>
        <v>0</v>
      </c>
      <c r="I107" s="83">
        <f t="shared" si="52"/>
        <v>0</v>
      </c>
      <c r="J107" s="83">
        <f t="shared" si="52"/>
        <v>0</v>
      </c>
      <c r="K107" s="83">
        <f t="shared" si="52"/>
        <v>0</v>
      </c>
      <c r="L107" s="83">
        <f t="shared" si="52"/>
        <v>0</v>
      </c>
      <c r="M107" s="83">
        <f t="shared" si="52"/>
        <v>0</v>
      </c>
      <c r="N107" s="83">
        <f t="shared" si="52"/>
        <v>0</v>
      </c>
      <c r="O107" s="83">
        <f t="shared" si="52"/>
        <v>0</v>
      </c>
      <c r="P107" s="83">
        <f t="shared" si="52"/>
        <v>0</v>
      </c>
      <c r="Q107" s="142">
        <f>'２次下請入力シート'!G56</f>
        <v>0</v>
      </c>
      <c r="R107" s="142">
        <f>'２次下請入力シート'!F56</f>
        <v>0</v>
      </c>
      <c r="S107" s="142">
        <f>'２次下請入力シート'!H56</f>
        <v>0</v>
      </c>
      <c r="T107" s="142">
        <f>'２次下請入力シート'!I56</f>
        <v>0</v>
      </c>
      <c r="U107" s="142">
        <f>'２次下請入力シート'!J56</f>
        <v>0</v>
      </c>
      <c r="V107" s="142">
        <f>'２次下請入力シート'!K56</f>
        <v>0</v>
      </c>
      <c r="W107" s="142">
        <f>'２次下請入力シート'!L56</f>
        <v>0</v>
      </c>
      <c r="X107" s="142">
        <f>'２次下請入力シート'!M56</f>
        <v>0</v>
      </c>
      <c r="Y107" s="142">
        <f>'２次下請入力シート'!N56</f>
        <v>0</v>
      </c>
      <c r="Z107" s="142">
        <f>'２次下請入力シート'!O56</f>
        <v>0</v>
      </c>
      <c r="AA107" s="142">
        <f>'２次下請入力シート'!P56</f>
        <v>0</v>
      </c>
      <c r="AB107" s="159">
        <f>'２次下請入力シート'!Q56</f>
        <v>0</v>
      </c>
      <c r="AC107" s="149" t="str">
        <f>'２次下請入力シート'!R56</f>
        <v>第</v>
      </c>
      <c r="AD107" s="156">
        <f>'２次下請入力シート'!S56</f>
        <v>0</v>
      </c>
      <c r="AE107" s="153" t="str">
        <f>'２次下請入力シート'!T56</f>
        <v>号</v>
      </c>
      <c r="AF107" s="143" t="str">
        <f>IF(ISNUMBER('２次下請入力シート'!U56),'２次下請入力シート'!U56," ")</f>
        <v xml:space="preserve"> </v>
      </c>
      <c r="AG107" s="142">
        <f>'２次下請入力シート'!V56</f>
        <v>0</v>
      </c>
      <c r="AH107" s="142">
        <f>'２次下請入力シート'!W56</f>
        <v>0</v>
      </c>
      <c r="AI107" s="142">
        <f>'２次下請入力シート'!X56</f>
        <v>0</v>
      </c>
      <c r="AJ107" s="159">
        <f>'２次下請入力シート'!Y56</f>
        <v>0</v>
      </c>
      <c r="AK107" s="149" t="str">
        <f>'２次下請入力シート'!Z56</f>
        <v>第</v>
      </c>
      <c r="AL107" s="156">
        <f>'２次下請入力シート'!AA56</f>
        <v>0</v>
      </c>
      <c r="AM107" s="153" t="str">
        <f>'２次下請入力シート'!AB56</f>
        <v>号</v>
      </c>
      <c r="AN107" s="143" t="str">
        <f>IF(ISNUMBER('２次下請入力シート'!AC56),'２次下請入力シート'!AC56," ")</f>
        <v xml:space="preserve"> </v>
      </c>
      <c r="AO107" s="142">
        <f>'２次下請入力シート'!AD56</f>
        <v>0</v>
      </c>
      <c r="AP107" s="142">
        <f>'２次下請入力シート'!AE56</f>
        <v>0</v>
      </c>
      <c r="AQ107" s="142">
        <f>'２次下請入力シート'!AF56</f>
        <v>0</v>
      </c>
      <c r="AR107" s="142">
        <f>'２次下請入力シート'!AG56</f>
        <v>0</v>
      </c>
      <c r="AS107" s="74"/>
    </row>
    <row r="108" spans="1:45" s="82" customFormat="1" ht="18" customHeight="1" x14ac:dyDescent="0.15">
      <c r="A108" s="76">
        <v>1</v>
      </c>
      <c r="B108" s="78"/>
      <c r="C108" s="72">
        <f>'３次下請入力シート'!I7</f>
        <v>8</v>
      </c>
      <c r="D108" s="77">
        <f t="shared" ref="D108:D155" si="53">D8</f>
        <v>0</v>
      </c>
      <c r="E108" s="77">
        <f t="shared" ref="E108:P108" si="54">E8</f>
        <v>0</v>
      </c>
      <c r="F108" s="188">
        <f t="shared" si="54"/>
        <v>0</v>
      </c>
      <c r="G108" s="188">
        <f t="shared" si="54"/>
        <v>0</v>
      </c>
      <c r="H108" s="190">
        <f t="shared" si="54"/>
        <v>0</v>
      </c>
      <c r="I108" s="77">
        <f t="shared" si="54"/>
        <v>0</v>
      </c>
      <c r="J108" s="77">
        <f t="shared" si="54"/>
        <v>0</v>
      </c>
      <c r="K108" s="77">
        <f t="shared" si="54"/>
        <v>0</v>
      </c>
      <c r="L108" s="77">
        <f t="shared" si="54"/>
        <v>0</v>
      </c>
      <c r="M108" s="77">
        <f t="shared" si="54"/>
        <v>0</v>
      </c>
      <c r="N108" s="77">
        <f t="shared" si="54"/>
        <v>0</v>
      </c>
      <c r="O108" s="77">
        <f t="shared" si="54"/>
        <v>0</v>
      </c>
      <c r="P108" s="77">
        <f t="shared" si="54"/>
        <v>0</v>
      </c>
      <c r="Q108" s="144">
        <f>'３次下請入力シート'!K7</f>
        <v>0</v>
      </c>
      <c r="R108" s="144">
        <f>'３次下請入力シート'!J7</f>
        <v>0</v>
      </c>
      <c r="S108" s="144">
        <f>'３次下請入力シート'!L7</f>
        <v>0</v>
      </c>
      <c r="T108" s="144">
        <f>'３次下請入力シート'!M7</f>
        <v>0</v>
      </c>
      <c r="U108" s="144">
        <f>'３次下請入力シート'!N7</f>
        <v>0</v>
      </c>
      <c r="V108" s="144">
        <f>'３次下請入力シート'!O7</f>
        <v>0</v>
      </c>
      <c r="W108" s="144">
        <f>'３次下請入力シート'!P7</f>
        <v>0</v>
      </c>
      <c r="X108" s="144">
        <f>'３次下請入力シート'!Q7</f>
        <v>0</v>
      </c>
      <c r="Y108" s="144">
        <f>'３次下請入力シート'!R7</f>
        <v>0</v>
      </c>
      <c r="Z108" s="144">
        <f>'３次下請入力シート'!S7</f>
        <v>0</v>
      </c>
      <c r="AA108" s="144">
        <f>'３次下請入力シート'!T7</f>
        <v>0</v>
      </c>
      <c r="AB108" s="160">
        <f>'３次下請入力シート'!U7</f>
        <v>0</v>
      </c>
      <c r="AC108" s="150" t="str">
        <f>'３次下請入力シート'!V7</f>
        <v>第</v>
      </c>
      <c r="AD108" s="157">
        <f>'３次下請入力シート'!W7</f>
        <v>0</v>
      </c>
      <c r="AE108" s="154" t="str">
        <f>'３次下請入力シート'!X7</f>
        <v>号</v>
      </c>
      <c r="AF108" s="145" t="str">
        <f>IF(ISNUMBER('３次下請入力シート'!Y7),'３次下請入力シート'!Y7," ")</f>
        <v xml:space="preserve"> </v>
      </c>
      <c r="AG108" s="144">
        <f>'３次下請入力シート'!Z7</f>
        <v>0</v>
      </c>
      <c r="AH108" s="144">
        <f>'３次下請入力シート'!AA7</f>
        <v>0</v>
      </c>
      <c r="AI108" s="144">
        <f>'３次下請入力シート'!AB7</f>
        <v>0</v>
      </c>
      <c r="AJ108" s="160">
        <f>'３次下請入力シート'!AC7</f>
        <v>0</v>
      </c>
      <c r="AK108" s="150" t="str">
        <f>'３次下請入力シート'!AD7</f>
        <v>第</v>
      </c>
      <c r="AL108" s="157">
        <f>'３次下請入力シート'!AE7</f>
        <v>0</v>
      </c>
      <c r="AM108" s="154" t="str">
        <f>'３次下請入力シート'!AF7</f>
        <v>号</v>
      </c>
      <c r="AN108" s="145" t="str">
        <f>IF(ISNUMBER('３次下請入力シート'!AG7),'３次下請入力シート'!AG7," ")</f>
        <v xml:space="preserve"> </v>
      </c>
      <c r="AO108" s="144">
        <f>'３次下請入力シート'!AH7</f>
        <v>0</v>
      </c>
      <c r="AP108" s="144">
        <f>'３次下請入力シート'!AI7</f>
        <v>0</v>
      </c>
      <c r="AQ108" s="144">
        <f>'３次下請入力シート'!AJ7</f>
        <v>0</v>
      </c>
      <c r="AR108" s="144">
        <f>'３次下請入力シート'!AK7</f>
        <v>0</v>
      </c>
      <c r="AS108" s="78"/>
    </row>
    <row r="109" spans="1:45" s="75" customFormat="1" ht="18" customHeight="1" x14ac:dyDescent="0.15">
      <c r="A109" s="76">
        <v>2</v>
      </c>
      <c r="B109" s="74"/>
      <c r="C109" s="72">
        <f>'３次下請入力シート'!I8</f>
        <v>27</v>
      </c>
      <c r="D109" s="77">
        <f t="shared" si="53"/>
        <v>0</v>
      </c>
      <c r="E109" s="77">
        <f t="shared" ref="E109:P109" si="55">E9</f>
        <v>0</v>
      </c>
      <c r="F109" s="188">
        <f t="shared" si="55"/>
        <v>0</v>
      </c>
      <c r="G109" s="188">
        <f t="shared" si="55"/>
        <v>0</v>
      </c>
      <c r="H109" s="190">
        <f t="shared" si="55"/>
        <v>0</v>
      </c>
      <c r="I109" s="77">
        <f t="shared" si="55"/>
        <v>0</v>
      </c>
      <c r="J109" s="77">
        <f t="shared" si="55"/>
        <v>0</v>
      </c>
      <c r="K109" s="77">
        <f t="shared" si="55"/>
        <v>0</v>
      </c>
      <c r="L109" s="77">
        <f t="shared" si="55"/>
        <v>0</v>
      </c>
      <c r="M109" s="77">
        <f t="shared" si="55"/>
        <v>0</v>
      </c>
      <c r="N109" s="77">
        <f t="shared" si="55"/>
        <v>0</v>
      </c>
      <c r="O109" s="77">
        <f t="shared" si="55"/>
        <v>0</v>
      </c>
      <c r="P109" s="77">
        <f t="shared" si="55"/>
        <v>0</v>
      </c>
      <c r="Q109" s="144">
        <f>'３次下請入力シート'!K8</f>
        <v>0</v>
      </c>
      <c r="R109" s="144">
        <f>'３次下請入力シート'!J8</f>
        <v>0</v>
      </c>
      <c r="S109" s="144">
        <f>'３次下請入力シート'!L8</f>
        <v>0</v>
      </c>
      <c r="T109" s="144">
        <f>'３次下請入力シート'!M8</f>
        <v>0</v>
      </c>
      <c r="U109" s="144">
        <f>'３次下請入力シート'!N8</f>
        <v>0</v>
      </c>
      <c r="V109" s="144">
        <f>'３次下請入力シート'!O8</f>
        <v>0</v>
      </c>
      <c r="W109" s="144">
        <f>'３次下請入力シート'!P8</f>
        <v>0</v>
      </c>
      <c r="X109" s="144">
        <f>'３次下請入力シート'!Q8</f>
        <v>0</v>
      </c>
      <c r="Y109" s="144">
        <f>'３次下請入力シート'!R8</f>
        <v>0</v>
      </c>
      <c r="Z109" s="144">
        <f>'３次下請入力シート'!S8</f>
        <v>0</v>
      </c>
      <c r="AA109" s="144">
        <f>'３次下請入力シート'!T8</f>
        <v>0</v>
      </c>
      <c r="AB109" s="160">
        <f>'３次下請入力シート'!U8</f>
        <v>0</v>
      </c>
      <c r="AC109" s="150" t="str">
        <f>'３次下請入力シート'!V8</f>
        <v>第</v>
      </c>
      <c r="AD109" s="157">
        <f>'３次下請入力シート'!W8</f>
        <v>0</v>
      </c>
      <c r="AE109" s="154" t="str">
        <f>'３次下請入力シート'!X8</f>
        <v>号</v>
      </c>
      <c r="AF109" s="145" t="str">
        <f>IF(ISNUMBER('３次下請入力シート'!Y8),'３次下請入力シート'!Y8," ")</f>
        <v xml:space="preserve"> </v>
      </c>
      <c r="AG109" s="144">
        <f>'３次下請入力シート'!Z8</f>
        <v>0</v>
      </c>
      <c r="AH109" s="144">
        <f>'３次下請入力シート'!AA8</f>
        <v>0</v>
      </c>
      <c r="AI109" s="144">
        <f>'３次下請入力シート'!AB8</f>
        <v>0</v>
      </c>
      <c r="AJ109" s="160">
        <f>'３次下請入力シート'!AC8</f>
        <v>0</v>
      </c>
      <c r="AK109" s="150" t="str">
        <f>'３次下請入力シート'!AD8</f>
        <v>第</v>
      </c>
      <c r="AL109" s="157">
        <f>'３次下請入力シート'!AE8</f>
        <v>0</v>
      </c>
      <c r="AM109" s="154" t="str">
        <f>'３次下請入力シート'!AF8</f>
        <v>号</v>
      </c>
      <c r="AN109" s="145" t="str">
        <f>IF(ISNUMBER('３次下請入力シート'!AG8),'３次下請入力シート'!AG8," ")</f>
        <v xml:space="preserve"> </v>
      </c>
      <c r="AO109" s="144">
        <f>'３次下請入力シート'!AH8</f>
        <v>0</v>
      </c>
      <c r="AP109" s="144">
        <f>'３次下請入力シート'!AI8</f>
        <v>0</v>
      </c>
      <c r="AQ109" s="144">
        <f>'３次下請入力シート'!AJ8</f>
        <v>0</v>
      </c>
      <c r="AR109" s="144">
        <f>'３次下請入力シート'!AK8</f>
        <v>0</v>
      </c>
      <c r="AS109" s="74"/>
    </row>
    <row r="110" spans="1:45" s="75" customFormat="1" ht="18" customHeight="1" x14ac:dyDescent="0.15">
      <c r="A110" s="76">
        <v>3</v>
      </c>
      <c r="B110" s="74"/>
      <c r="C110" s="72">
        <f>'３次下請入力シート'!I9</f>
        <v>0</v>
      </c>
      <c r="D110" s="77">
        <f t="shared" si="53"/>
        <v>0</v>
      </c>
      <c r="E110" s="77">
        <f t="shared" ref="E110:P110" si="56">E10</f>
        <v>0</v>
      </c>
      <c r="F110" s="188">
        <f t="shared" si="56"/>
        <v>0</v>
      </c>
      <c r="G110" s="188">
        <f t="shared" si="56"/>
        <v>0</v>
      </c>
      <c r="H110" s="190">
        <f t="shared" si="56"/>
        <v>0</v>
      </c>
      <c r="I110" s="77">
        <f t="shared" si="56"/>
        <v>0</v>
      </c>
      <c r="J110" s="77">
        <f t="shared" si="56"/>
        <v>0</v>
      </c>
      <c r="K110" s="77">
        <f t="shared" si="56"/>
        <v>0</v>
      </c>
      <c r="L110" s="77">
        <f t="shared" si="56"/>
        <v>0</v>
      </c>
      <c r="M110" s="77">
        <f t="shared" si="56"/>
        <v>0</v>
      </c>
      <c r="N110" s="77">
        <f t="shared" si="56"/>
        <v>0</v>
      </c>
      <c r="O110" s="77">
        <f t="shared" si="56"/>
        <v>0</v>
      </c>
      <c r="P110" s="77">
        <f t="shared" si="56"/>
        <v>0</v>
      </c>
      <c r="Q110" s="144">
        <f>'３次下請入力シート'!K9</f>
        <v>0</v>
      </c>
      <c r="R110" s="144">
        <f>'３次下請入力シート'!J9</f>
        <v>0</v>
      </c>
      <c r="S110" s="144">
        <f>'３次下請入力シート'!L9</f>
        <v>0</v>
      </c>
      <c r="T110" s="144">
        <f>'３次下請入力シート'!M9</f>
        <v>0</v>
      </c>
      <c r="U110" s="144">
        <f>'３次下請入力シート'!N9</f>
        <v>0</v>
      </c>
      <c r="V110" s="144">
        <f>'３次下請入力シート'!O9</f>
        <v>0</v>
      </c>
      <c r="W110" s="144">
        <f>'３次下請入力シート'!P9</f>
        <v>0</v>
      </c>
      <c r="X110" s="144">
        <f>'３次下請入力シート'!Q9</f>
        <v>0</v>
      </c>
      <c r="Y110" s="144">
        <f>'３次下請入力シート'!R9</f>
        <v>0</v>
      </c>
      <c r="Z110" s="144">
        <f>'３次下請入力シート'!S9</f>
        <v>0</v>
      </c>
      <c r="AA110" s="144">
        <f>'３次下請入力シート'!T9</f>
        <v>0</v>
      </c>
      <c r="AB110" s="160">
        <f>'３次下請入力シート'!U9</f>
        <v>0</v>
      </c>
      <c r="AC110" s="150" t="str">
        <f>'３次下請入力シート'!V9</f>
        <v>第</v>
      </c>
      <c r="AD110" s="157">
        <f>'３次下請入力シート'!W9</f>
        <v>0</v>
      </c>
      <c r="AE110" s="154" t="str">
        <f>'３次下請入力シート'!X9</f>
        <v>号</v>
      </c>
      <c r="AF110" s="145" t="str">
        <f>IF(ISNUMBER('３次下請入力シート'!Y9),'３次下請入力シート'!Y9," ")</f>
        <v xml:space="preserve"> </v>
      </c>
      <c r="AG110" s="144">
        <f>'３次下請入力シート'!Z9</f>
        <v>0</v>
      </c>
      <c r="AH110" s="144">
        <f>'３次下請入力シート'!AA9</f>
        <v>0</v>
      </c>
      <c r="AI110" s="144">
        <f>'３次下請入力シート'!AB9</f>
        <v>0</v>
      </c>
      <c r="AJ110" s="160">
        <f>'３次下請入力シート'!AC9</f>
        <v>0</v>
      </c>
      <c r="AK110" s="150" t="str">
        <f>'３次下請入力シート'!AD9</f>
        <v>第</v>
      </c>
      <c r="AL110" s="157">
        <f>'３次下請入力シート'!AE9</f>
        <v>0</v>
      </c>
      <c r="AM110" s="154" t="str">
        <f>'３次下請入力シート'!AF9</f>
        <v>号</v>
      </c>
      <c r="AN110" s="145" t="str">
        <f>IF(ISNUMBER('３次下請入力シート'!AG9),'３次下請入力シート'!AG9," ")</f>
        <v xml:space="preserve"> </v>
      </c>
      <c r="AO110" s="144">
        <f>'３次下請入力シート'!AH9</f>
        <v>0</v>
      </c>
      <c r="AP110" s="144">
        <f>'３次下請入力シート'!AI9</f>
        <v>0</v>
      </c>
      <c r="AQ110" s="144">
        <f>'３次下請入力シート'!AJ9</f>
        <v>0</v>
      </c>
      <c r="AR110" s="144">
        <f>'３次下請入力シート'!AK9</f>
        <v>0</v>
      </c>
      <c r="AS110" s="74"/>
    </row>
    <row r="111" spans="1:45" s="75" customFormat="1" ht="18" customHeight="1" x14ac:dyDescent="0.15">
      <c r="A111" s="76">
        <v>4</v>
      </c>
      <c r="B111" s="74"/>
      <c r="C111" s="72">
        <f>'３次下請入力シート'!I10</f>
        <v>0</v>
      </c>
      <c r="D111" s="77">
        <f t="shared" si="53"/>
        <v>0</v>
      </c>
      <c r="E111" s="77">
        <f t="shared" ref="E111:P111" si="57">E11</f>
        <v>0</v>
      </c>
      <c r="F111" s="188">
        <f t="shared" si="57"/>
        <v>0</v>
      </c>
      <c r="G111" s="188">
        <f t="shared" si="57"/>
        <v>0</v>
      </c>
      <c r="H111" s="190">
        <f t="shared" si="57"/>
        <v>0</v>
      </c>
      <c r="I111" s="77">
        <f t="shared" si="57"/>
        <v>0</v>
      </c>
      <c r="J111" s="77">
        <f t="shared" si="57"/>
        <v>0</v>
      </c>
      <c r="K111" s="77">
        <f t="shared" si="57"/>
        <v>0</v>
      </c>
      <c r="L111" s="77">
        <f t="shared" si="57"/>
        <v>0</v>
      </c>
      <c r="M111" s="77">
        <f t="shared" si="57"/>
        <v>0</v>
      </c>
      <c r="N111" s="77">
        <f t="shared" si="57"/>
        <v>0</v>
      </c>
      <c r="O111" s="77">
        <f t="shared" si="57"/>
        <v>0</v>
      </c>
      <c r="P111" s="77">
        <f t="shared" si="57"/>
        <v>0</v>
      </c>
      <c r="Q111" s="144">
        <f>'３次下請入力シート'!K10</f>
        <v>0</v>
      </c>
      <c r="R111" s="144">
        <f>'３次下請入力シート'!J10</f>
        <v>0</v>
      </c>
      <c r="S111" s="144">
        <f>'３次下請入力シート'!L10</f>
        <v>0</v>
      </c>
      <c r="T111" s="144">
        <f>'３次下請入力シート'!M10</f>
        <v>0</v>
      </c>
      <c r="U111" s="144">
        <f>'３次下請入力シート'!N10</f>
        <v>0</v>
      </c>
      <c r="V111" s="144">
        <f>'３次下請入力シート'!O10</f>
        <v>0</v>
      </c>
      <c r="W111" s="144">
        <f>'３次下請入力シート'!P10</f>
        <v>0</v>
      </c>
      <c r="X111" s="144">
        <f>'３次下請入力シート'!Q10</f>
        <v>0</v>
      </c>
      <c r="Y111" s="144">
        <f>'３次下請入力シート'!R10</f>
        <v>0</v>
      </c>
      <c r="Z111" s="144">
        <f>'３次下請入力シート'!S10</f>
        <v>0</v>
      </c>
      <c r="AA111" s="144">
        <f>'３次下請入力シート'!T10</f>
        <v>0</v>
      </c>
      <c r="AB111" s="160">
        <f>'３次下請入力シート'!U10</f>
        <v>0</v>
      </c>
      <c r="AC111" s="150" t="str">
        <f>'３次下請入力シート'!V10</f>
        <v>第</v>
      </c>
      <c r="AD111" s="157">
        <f>'３次下請入力シート'!W10</f>
        <v>0</v>
      </c>
      <c r="AE111" s="154" t="str">
        <f>'３次下請入力シート'!X10</f>
        <v>号</v>
      </c>
      <c r="AF111" s="145" t="str">
        <f>IF(ISNUMBER('３次下請入力シート'!Y10),'３次下請入力シート'!Y10," ")</f>
        <v xml:space="preserve"> </v>
      </c>
      <c r="AG111" s="144">
        <f>'３次下請入力シート'!Z10</f>
        <v>0</v>
      </c>
      <c r="AH111" s="144">
        <f>'３次下請入力シート'!AA10</f>
        <v>0</v>
      </c>
      <c r="AI111" s="144">
        <f>'３次下請入力シート'!AB10</f>
        <v>0</v>
      </c>
      <c r="AJ111" s="160">
        <f>'３次下請入力シート'!AC10</f>
        <v>0</v>
      </c>
      <c r="AK111" s="150" t="str">
        <f>'３次下請入力シート'!AD10</f>
        <v>第</v>
      </c>
      <c r="AL111" s="157">
        <f>'３次下請入力シート'!AE10</f>
        <v>0</v>
      </c>
      <c r="AM111" s="154" t="str">
        <f>'３次下請入力シート'!AF10</f>
        <v>号</v>
      </c>
      <c r="AN111" s="145" t="str">
        <f>IF(ISNUMBER('３次下請入力シート'!AG10),'３次下請入力シート'!AG10," ")</f>
        <v xml:space="preserve"> </v>
      </c>
      <c r="AO111" s="144">
        <f>'３次下請入力シート'!AH10</f>
        <v>0</v>
      </c>
      <c r="AP111" s="144">
        <f>'３次下請入力シート'!AI10</f>
        <v>0</v>
      </c>
      <c r="AQ111" s="144">
        <f>'３次下請入力シート'!AJ10</f>
        <v>0</v>
      </c>
      <c r="AR111" s="144">
        <f>'３次下請入力シート'!AK10</f>
        <v>0</v>
      </c>
      <c r="AS111" s="74"/>
    </row>
    <row r="112" spans="1:45" s="75" customFormat="1" ht="18" customHeight="1" x14ac:dyDescent="0.15">
      <c r="A112" s="76">
        <v>5</v>
      </c>
      <c r="B112" s="74"/>
      <c r="C112" s="72">
        <f>'３次下請入力シート'!I11</f>
        <v>0</v>
      </c>
      <c r="D112" s="77">
        <f t="shared" si="53"/>
        <v>0</v>
      </c>
      <c r="E112" s="77">
        <f t="shared" ref="E112:P112" si="58">E12</f>
        <v>0</v>
      </c>
      <c r="F112" s="188">
        <f t="shared" si="58"/>
        <v>0</v>
      </c>
      <c r="G112" s="188">
        <f t="shared" si="58"/>
        <v>0</v>
      </c>
      <c r="H112" s="190">
        <f t="shared" si="58"/>
        <v>0</v>
      </c>
      <c r="I112" s="77">
        <f t="shared" si="58"/>
        <v>0</v>
      </c>
      <c r="J112" s="77">
        <f t="shared" si="58"/>
        <v>0</v>
      </c>
      <c r="K112" s="77">
        <f t="shared" si="58"/>
        <v>0</v>
      </c>
      <c r="L112" s="77">
        <f t="shared" si="58"/>
        <v>0</v>
      </c>
      <c r="M112" s="77">
        <f t="shared" si="58"/>
        <v>0</v>
      </c>
      <c r="N112" s="77">
        <f t="shared" si="58"/>
        <v>0</v>
      </c>
      <c r="O112" s="77">
        <f t="shared" si="58"/>
        <v>0</v>
      </c>
      <c r="P112" s="77">
        <f t="shared" si="58"/>
        <v>0</v>
      </c>
      <c r="Q112" s="144">
        <f>'３次下請入力シート'!K11</f>
        <v>0</v>
      </c>
      <c r="R112" s="144">
        <f>'３次下請入力シート'!J11</f>
        <v>0</v>
      </c>
      <c r="S112" s="144">
        <f>'３次下請入力シート'!L11</f>
        <v>0</v>
      </c>
      <c r="T112" s="144">
        <f>'３次下請入力シート'!M11</f>
        <v>0</v>
      </c>
      <c r="U112" s="144">
        <f>'３次下請入力シート'!N11</f>
        <v>0</v>
      </c>
      <c r="V112" s="144">
        <f>'３次下請入力シート'!O11</f>
        <v>0</v>
      </c>
      <c r="W112" s="144">
        <f>'３次下請入力シート'!P11</f>
        <v>0</v>
      </c>
      <c r="X112" s="144">
        <f>'３次下請入力シート'!Q11</f>
        <v>0</v>
      </c>
      <c r="Y112" s="144">
        <f>'３次下請入力シート'!R11</f>
        <v>0</v>
      </c>
      <c r="Z112" s="144">
        <f>'３次下請入力シート'!S11</f>
        <v>0</v>
      </c>
      <c r="AA112" s="144">
        <f>'３次下請入力シート'!T11</f>
        <v>0</v>
      </c>
      <c r="AB112" s="160">
        <f>'３次下請入力シート'!U11</f>
        <v>0</v>
      </c>
      <c r="AC112" s="150" t="str">
        <f>'３次下請入力シート'!V11</f>
        <v>第</v>
      </c>
      <c r="AD112" s="157">
        <f>'３次下請入力シート'!W11</f>
        <v>0</v>
      </c>
      <c r="AE112" s="154" t="str">
        <f>'３次下請入力シート'!X11</f>
        <v>号</v>
      </c>
      <c r="AF112" s="145" t="str">
        <f>IF(ISNUMBER('３次下請入力シート'!Y11),'３次下請入力シート'!Y11," ")</f>
        <v xml:space="preserve"> </v>
      </c>
      <c r="AG112" s="144">
        <f>'３次下請入力シート'!Z11</f>
        <v>0</v>
      </c>
      <c r="AH112" s="144">
        <f>'３次下請入力シート'!AA11</f>
        <v>0</v>
      </c>
      <c r="AI112" s="144">
        <f>'３次下請入力シート'!AB11</f>
        <v>0</v>
      </c>
      <c r="AJ112" s="160">
        <f>'３次下請入力シート'!AC11</f>
        <v>0</v>
      </c>
      <c r="AK112" s="150" t="str">
        <f>'３次下請入力シート'!AD11</f>
        <v>第</v>
      </c>
      <c r="AL112" s="157">
        <f>'３次下請入力シート'!AE11</f>
        <v>0</v>
      </c>
      <c r="AM112" s="154" t="str">
        <f>'３次下請入力シート'!AF11</f>
        <v>号</v>
      </c>
      <c r="AN112" s="145" t="str">
        <f>IF(ISNUMBER('３次下請入力シート'!AG11),'３次下請入力シート'!AG11," ")</f>
        <v xml:space="preserve"> </v>
      </c>
      <c r="AO112" s="144">
        <f>'３次下請入力シート'!AH11</f>
        <v>0</v>
      </c>
      <c r="AP112" s="144">
        <f>'３次下請入力シート'!AI11</f>
        <v>0</v>
      </c>
      <c r="AQ112" s="144">
        <f>'３次下請入力シート'!AJ11</f>
        <v>0</v>
      </c>
      <c r="AR112" s="144">
        <f>'３次下請入力シート'!AK11</f>
        <v>0</v>
      </c>
      <c r="AS112" s="74"/>
    </row>
    <row r="113" spans="1:45" s="75" customFormat="1" ht="18" customHeight="1" x14ac:dyDescent="0.15">
      <c r="A113" s="76">
        <v>6</v>
      </c>
      <c r="B113" s="74"/>
      <c r="C113" s="72">
        <f>'３次下請入力シート'!I12</f>
        <v>0</v>
      </c>
      <c r="D113" s="77">
        <f t="shared" si="53"/>
        <v>0</v>
      </c>
      <c r="E113" s="77">
        <f t="shared" ref="E113:P113" si="59">E13</f>
        <v>0</v>
      </c>
      <c r="F113" s="188">
        <f t="shared" si="59"/>
        <v>0</v>
      </c>
      <c r="G113" s="188">
        <f t="shared" si="59"/>
        <v>0</v>
      </c>
      <c r="H113" s="190">
        <f t="shared" si="59"/>
        <v>0</v>
      </c>
      <c r="I113" s="77">
        <f t="shared" si="59"/>
        <v>0</v>
      </c>
      <c r="J113" s="77">
        <f t="shared" si="59"/>
        <v>0</v>
      </c>
      <c r="K113" s="77">
        <f t="shared" si="59"/>
        <v>0</v>
      </c>
      <c r="L113" s="77">
        <f t="shared" si="59"/>
        <v>0</v>
      </c>
      <c r="M113" s="77">
        <f t="shared" si="59"/>
        <v>0</v>
      </c>
      <c r="N113" s="77">
        <f t="shared" si="59"/>
        <v>0</v>
      </c>
      <c r="O113" s="77">
        <f t="shared" si="59"/>
        <v>0</v>
      </c>
      <c r="P113" s="77">
        <f t="shared" si="59"/>
        <v>0</v>
      </c>
      <c r="Q113" s="144">
        <f>'３次下請入力シート'!K12</f>
        <v>0</v>
      </c>
      <c r="R113" s="144">
        <f>'３次下請入力シート'!J12</f>
        <v>0</v>
      </c>
      <c r="S113" s="144">
        <f>'３次下請入力シート'!L12</f>
        <v>0</v>
      </c>
      <c r="T113" s="144">
        <f>'３次下請入力シート'!M12</f>
        <v>0</v>
      </c>
      <c r="U113" s="144">
        <f>'３次下請入力シート'!N12</f>
        <v>0</v>
      </c>
      <c r="V113" s="144">
        <f>'３次下請入力シート'!O12</f>
        <v>0</v>
      </c>
      <c r="W113" s="144">
        <f>'３次下請入力シート'!P12</f>
        <v>0</v>
      </c>
      <c r="X113" s="144">
        <f>'３次下請入力シート'!Q12</f>
        <v>0</v>
      </c>
      <c r="Y113" s="144">
        <f>'３次下請入力シート'!R12</f>
        <v>0</v>
      </c>
      <c r="Z113" s="144">
        <f>'３次下請入力シート'!S12</f>
        <v>0</v>
      </c>
      <c r="AA113" s="144">
        <f>'３次下請入力シート'!T12</f>
        <v>0</v>
      </c>
      <c r="AB113" s="160">
        <f>'３次下請入力シート'!U12</f>
        <v>0</v>
      </c>
      <c r="AC113" s="150" t="str">
        <f>'３次下請入力シート'!V12</f>
        <v>第</v>
      </c>
      <c r="AD113" s="157">
        <f>'３次下請入力シート'!W12</f>
        <v>0</v>
      </c>
      <c r="AE113" s="154" t="str">
        <f>'３次下請入力シート'!X12</f>
        <v>号</v>
      </c>
      <c r="AF113" s="145" t="str">
        <f>IF(ISNUMBER('３次下請入力シート'!Y12),'３次下請入力シート'!Y12," ")</f>
        <v xml:space="preserve"> </v>
      </c>
      <c r="AG113" s="144">
        <f>'３次下請入力シート'!Z12</f>
        <v>0</v>
      </c>
      <c r="AH113" s="144">
        <f>'３次下請入力シート'!AA12</f>
        <v>0</v>
      </c>
      <c r="AI113" s="144">
        <f>'３次下請入力シート'!AB12</f>
        <v>0</v>
      </c>
      <c r="AJ113" s="160">
        <f>'３次下請入力シート'!AC12</f>
        <v>0</v>
      </c>
      <c r="AK113" s="150" t="str">
        <f>'３次下請入力シート'!AD12</f>
        <v>第</v>
      </c>
      <c r="AL113" s="157">
        <f>'３次下請入力シート'!AE12</f>
        <v>0</v>
      </c>
      <c r="AM113" s="154" t="str">
        <f>'３次下請入力シート'!AF12</f>
        <v>号</v>
      </c>
      <c r="AN113" s="145" t="str">
        <f>IF(ISNUMBER('３次下請入力シート'!AG12),'３次下請入力シート'!AG12," ")</f>
        <v xml:space="preserve"> </v>
      </c>
      <c r="AO113" s="144">
        <f>'３次下請入力シート'!AH12</f>
        <v>0</v>
      </c>
      <c r="AP113" s="144">
        <f>'３次下請入力シート'!AI12</f>
        <v>0</v>
      </c>
      <c r="AQ113" s="144">
        <f>'３次下請入力シート'!AJ12</f>
        <v>0</v>
      </c>
      <c r="AR113" s="144">
        <f>'３次下請入力シート'!AK12</f>
        <v>0</v>
      </c>
      <c r="AS113" s="74"/>
    </row>
    <row r="114" spans="1:45" s="75" customFormat="1" ht="18" customHeight="1" x14ac:dyDescent="0.15">
      <c r="A114" s="76">
        <v>7</v>
      </c>
      <c r="B114" s="74"/>
      <c r="C114" s="72">
        <f>'３次下請入力シート'!I13</f>
        <v>0</v>
      </c>
      <c r="D114" s="77">
        <f t="shared" si="53"/>
        <v>0</v>
      </c>
      <c r="E114" s="77">
        <f t="shared" ref="E114:P114" si="60">E14</f>
        <v>0</v>
      </c>
      <c r="F114" s="188">
        <f t="shared" si="60"/>
        <v>0</v>
      </c>
      <c r="G114" s="188">
        <f t="shared" si="60"/>
        <v>0</v>
      </c>
      <c r="H114" s="190">
        <f t="shared" si="60"/>
        <v>0</v>
      </c>
      <c r="I114" s="77">
        <f t="shared" si="60"/>
        <v>0</v>
      </c>
      <c r="J114" s="77">
        <f t="shared" si="60"/>
        <v>0</v>
      </c>
      <c r="K114" s="77">
        <f t="shared" si="60"/>
        <v>0</v>
      </c>
      <c r="L114" s="77">
        <f t="shared" si="60"/>
        <v>0</v>
      </c>
      <c r="M114" s="77">
        <f t="shared" si="60"/>
        <v>0</v>
      </c>
      <c r="N114" s="77">
        <f t="shared" si="60"/>
        <v>0</v>
      </c>
      <c r="O114" s="77">
        <f t="shared" si="60"/>
        <v>0</v>
      </c>
      <c r="P114" s="77">
        <f t="shared" si="60"/>
        <v>0</v>
      </c>
      <c r="Q114" s="144">
        <f>'３次下請入力シート'!K13</f>
        <v>0</v>
      </c>
      <c r="R114" s="144">
        <f>'３次下請入力シート'!J13</f>
        <v>0</v>
      </c>
      <c r="S114" s="144">
        <f>'３次下請入力シート'!L13</f>
        <v>0</v>
      </c>
      <c r="T114" s="144">
        <f>'３次下請入力シート'!M13</f>
        <v>0</v>
      </c>
      <c r="U114" s="144">
        <f>'３次下請入力シート'!N13</f>
        <v>0</v>
      </c>
      <c r="V114" s="144">
        <f>'３次下請入力シート'!O13</f>
        <v>0</v>
      </c>
      <c r="W114" s="144">
        <f>'３次下請入力シート'!P13</f>
        <v>0</v>
      </c>
      <c r="X114" s="144">
        <f>'３次下請入力シート'!Q13</f>
        <v>0</v>
      </c>
      <c r="Y114" s="144">
        <f>'３次下請入力シート'!R13</f>
        <v>0</v>
      </c>
      <c r="Z114" s="144">
        <f>'３次下請入力シート'!S13</f>
        <v>0</v>
      </c>
      <c r="AA114" s="144">
        <f>'３次下請入力シート'!T13</f>
        <v>0</v>
      </c>
      <c r="AB114" s="160">
        <f>'３次下請入力シート'!U13</f>
        <v>0</v>
      </c>
      <c r="AC114" s="150" t="str">
        <f>'３次下請入力シート'!V13</f>
        <v>第</v>
      </c>
      <c r="AD114" s="157">
        <f>'３次下請入力シート'!W13</f>
        <v>0</v>
      </c>
      <c r="AE114" s="154" t="str">
        <f>'３次下請入力シート'!X13</f>
        <v>号</v>
      </c>
      <c r="AF114" s="145" t="str">
        <f>IF(ISNUMBER('３次下請入力シート'!Y13),'３次下請入力シート'!Y13," ")</f>
        <v xml:space="preserve"> </v>
      </c>
      <c r="AG114" s="144">
        <f>'３次下請入力シート'!Z13</f>
        <v>0</v>
      </c>
      <c r="AH114" s="144">
        <f>'３次下請入力シート'!AA13</f>
        <v>0</v>
      </c>
      <c r="AI114" s="144">
        <f>'３次下請入力シート'!AB13</f>
        <v>0</v>
      </c>
      <c r="AJ114" s="160">
        <f>'３次下請入力シート'!AC13</f>
        <v>0</v>
      </c>
      <c r="AK114" s="150" t="str">
        <f>'３次下請入力シート'!AD13</f>
        <v>第</v>
      </c>
      <c r="AL114" s="157">
        <f>'３次下請入力シート'!AE13</f>
        <v>0</v>
      </c>
      <c r="AM114" s="154" t="str">
        <f>'３次下請入力シート'!AF13</f>
        <v>号</v>
      </c>
      <c r="AN114" s="145" t="str">
        <f>IF(ISNUMBER('３次下請入力シート'!AG13),'３次下請入力シート'!AG13," ")</f>
        <v xml:space="preserve"> </v>
      </c>
      <c r="AO114" s="144">
        <f>'３次下請入力シート'!AH13</f>
        <v>0</v>
      </c>
      <c r="AP114" s="144">
        <f>'３次下請入力シート'!AI13</f>
        <v>0</v>
      </c>
      <c r="AQ114" s="144">
        <f>'３次下請入力シート'!AJ13</f>
        <v>0</v>
      </c>
      <c r="AR114" s="144">
        <f>'３次下請入力シート'!AK13</f>
        <v>0</v>
      </c>
      <c r="AS114" s="74"/>
    </row>
    <row r="115" spans="1:45" s="75" customFormat="1" ht="18" customHeight="1" x14ac:dyDescent="0.15">
      <c r="A115" s="76">
        <v>8</v>
      </c>
      <c r="B115" s="74"/>
      <c r="C115" s="72">
        <f>'３次下請入力シート'!I14</f>
        <v>0</v>
      </c>
      <c r="D115" s="77">
        <f t="shared" si="53"/>
        <v>0</v>
      </c>
      <c r="E115" s="77">
        <f t="shared" ref="E115:P115" si="61">E15</f>
        <v>0</v>
      </c>
      <c r="F115" s="188">
        <f t="shared" si="61"/>
        <v>0</v>
      </c>
      <c r="G115" s="188">
        <f t="shared" si="61"/>
        <v>0</v>
      </c>
      <c r="H115" s="190">
        <f t="shared" si="61"/>
        <v>0</v>
      </c>
      <c r="I115" s="77">
        <f t="shared" si="61"/>
        <v>0</v>
      </c>
      <c r="J115" s="77">
        <f t="shared" si="61"/>
        <v>0</v>
      </c>
      <c r="K115" s="77">
        <f t="shared" si="61"/>
        <v>0</v>
      </c>
      <c r="L115" s="77">
        <f t="shared" si="61"/>
        <v>0</v>
      </c>
      <c r="M115" s="77">
        <f t="shared" si="61"/>
        <v>0</v>
      </c>
      <c r="N115" s="77">
        <f t="shared" si="61"/>
        <v>0</v>
      </c>
      <c r="O115" s="77">
        <f t="shared" si="61"/>
        <v>0</v>
      </c>
      <c r="P115" s="77">
        <f t="shared" si="61"/>
        <v>0</v>
      </c>
      <c r="Q115" s="144">
        <f>'３次下請入力シート'!K14</f>
        <v>0</v>
      </c>
      <c r="R115" s="144">
        <f>'３次下請入力シート'!J14</f>
        <v>0</v>
      </c>
      <c r="S115" s="144">
        <f>'３次下請入力シート'!L14</f>
        <v>0</v>
      </c>
      <c r="T115" s="144">
        <f>'３次下請入力シート'!M14</f>
        <v>0</v>
      </c>
      <c r="U115" s="144">
        <f>'３次下請入力シート'!N14</f>
        <v>0</v>
      </c>
      <c r="V115" s="144">
        <f>'３次下請入力シート'!O14</f>
        <v>0</v>
      </c>
      <c r="W115" s="144">
        <f>'３次下請入力シート'!P14</f>
        <v>0</v>
      </c>
      <c r="X115" s="144">
        <f>'３次下請入力シート'!Q14</f>
        <v>0</v>
      </c>
      <c r="Y115" s="144">
        <f>'３次下請入力シート'!R14</f>
        <v>0</v>
      </c>
      <c r="Z115" s="144">
        <f>'３次下請入力シート'!S14</f>
        <v>0</v>
      </c>
      <c r="AA115" s="144">
        <f>'３次下請入力シート'!T14</f>
        <v>0</v>
      </c>
      <c r="AB115" s="160">
        <f>'３次下請入力シート'!U14</f>
        <v>0</v>
      </c>
      <c r="AC115" s="150" t="str">
        <f>'３次下請入力シート'!V14</f>
        <v>第</v>
      </c>
      <c r="AD115" s="157">
        <f>'３次下請入力シート'!W14</f>
        <v>0</v>
      </c>
      <c r="AE115" s="154" t="str">
        <f>'３次下請入力シート'!X14</f>
        <v>号</v>
      </c>
      <c r="AF115" s="145" t="str">
        <f>IF(ISNUMBER('３次下請入力シート'!Y14),'３次下請入力シート'!Y14," ")</f>
        <v xml:space="preserve"> </v>
      </c>
      <c r="AG115" s="144">
        <f>'３次下請入力シート'!Z14</f>
        <v>0</v>
      </c>
      <c r="AH115" s="144">
        <f>'３次下請入力シート'!AA14</f>
        <v>0</v>
      </c>
      <c r="AI115" s="144">
        <f>'３次下請入力シート'!AB14</f>
        <v>0</v>
      </c>
      <c r="AJ115" s="160">
        <f>'３次下請入力シート'!AC14</f>
        <v>0</v>
      </c>
      <c r="AK115" s="150" t="str">
        <f>'３次下請入力シート'!AD14</f>
        <v>第</v>
      </c>
      <c r="AL115" s="157">
        <f>'３次下請入力シート'!AE14</f>
        <v>0</v>
      </c>
      <c r="AM115" s="154" t="str">
        <f>'３次下請入力シート'!AF14</f>
        <v>号</v>
      </c>
      <c r="AN115" s="145" t="str">
        <f>IF(ISNUMBER('３次下請入力シート'!AG14),'３次下請入力シート'!AG14," ")</f>
        <v xml:space="preserve"> </v>
      </c>
      <c r="AO115" s="144">
        <f>'３次下請入力シート'!AH14</f>
        <v>0</v>
      </c>
      <c r="AP115" s="144">
        <f>'３次下請入力シート'!AI14</f>
        <v>0</v>
      </c>
      <c r="AQ115" s="144">
        <f>'３次下請入力シート'!AJ14</f>
        <v>0</v>
      </c>
      <c r="AR115" s="144">
        <f>'３次下請入力シート'!AK14</f>
        <v>0</v>
      </c>
      <c r="AS115" s="74"/>
    </row>
    <row r="116" spans="1:45" s="75" customFormat="1" ht="18" customHeight="1" x14ac:dyDescent="0.15">
      <c r="A116" s="76">
        <v>9</v>
      </c>
      <c r="B116" s="74"/>
      <c r="C116" s="72">
        <f>'３次下請入力シート'!I15</f>
        <v>0</v>
      </c>
      <c r="D116" s="77">
        <f t="shared" si="53"/>
        <v>0</v>
      </c>
      <c r="E116" s="77">
        <f t="shared" ref="E116:P116" si="62">E16</f>
        <v>0</v>
      </c>
      <c r="F116" s="188">
        <f t="shared" si="62"/>
        <v>0</v>
      </c>
      <c r="G116" s="188">
        <f t="shared" si="62"/>
        <v>0</v>
      </c>
      <c r="H116" s="190">
        <f t="shared" si="62"/>
        <v>0</v>
      </c>
      <c r="I116" s="77">
        <f t="shared" si="62"/>
        <v>0</v>
      </c>
      <c r="J116" s="77">
        <f t="shared" si="62"/>
        <v>0</v>
      </c>
      <c r="K116" s="77">
        <f t="shared" si="62"/>
        <v>0</v>
      </c>
      <c r="L116" s="77">
        <f t="shared" si="62"/>
        <v>0</v>
      </c>
      <c r="M116" s="77">
        <f t="shared" si="62"/>
        <v>0</v>
      </c>
      <c r="N116" s="77">
        <f t="shared" si="62"/>
        <v>0</v>
      </c>
      <c r="O116" s="77">
        <f t="shared" si="62"/>
        <v>0</v>
      </c>
      <c r="P116" s="77">
        <f t="shared" si="62"/>
        <v>0</v>
      </c>
      <c r="Q116" s="144">
        <f>'３次下請入力シート'!K15</f>
        <v>0</v>
      </c>
      <c r="R116" s="144">
        <f>'３次下請入力シート'!J15</f>
        <v>0</v>
      </c>
      <c r="S116" s="144">
        <f>'３次下請入力シート'!L15</f>
        <v>0</v>
      </c>
      <c r="T116" s="144">
        <f>'３次下請入力シート'!M15</f>
        <v>0</v>
      </c>
      <c r="U116" s="144">
        <f>'３次下請入力シート'!N15</f>
        <v>0</v>
      </c>
      <c r="V116" s="144">
        <f>'３次下請入力シート'!O15</f>
        <v>0</v>
      </c>
      <c r="W116" s="144">
        <f>'３次下請入力シート'!P15</f>
        <v>0</v>
      </c>
      <c r="X116" s="144">
        <f>'３次下請入力シート'!Q15</f>
        <v>0</v>
      </c>
      <c r="Y116" s="144">
        <f>'３次下請入力シート'!R15</f>
        <v>0</v>
      </c>
      <c r="Z116" s="144">
        <f>'３次下請入力シート'!S15</f>
        <v>0</v>
      </c>
      <c r="AA116" s="144">
        <f>'３次下請入力シート'!T15</f>
        <v>0</v>
      </c>
      <c r="AB116" s="160">
        <f>'３次下請入力シート'!U15</f>
        <v>0</v>
      </c>
      <c r="AC116" s="150" t="str">
        <f>'３次下請入力シート'!V15</f>
        <v>第</v>
      </c>
      <c r="AD116" s="157">
        <f>'３次下請入力シート'!W15</f>
        <v>0</v>
      </c>
      <c r="AE116" s="154" t="str">
        <f>'３次下請入力シート'!X15</f>
        <v>号</v>
      </c>
      <c r="AF116" s="145" t="str">
        <f>IF(ISNUMBER('３次下請入力シート'!Y15),'３次下請入力シート'!Y15," ")</f>
        <v xml:space="preserve"> </v>
      </c>
      <c r="AG116" s="144">
        <f>'３次下請入力シート'!Z15</f>
        <v>0</v>
      </c>
      <c r="AH116" s="144">
        <f>'３次下請入力シート'!AA15</f>
        <v>0</v>
      </c>
      <c r="AI116" s="144">
        <f>'３次下請入力シート'!AB15</f>
        <v>0</v>
      </c>
      <c r="AJ116" s="160">
        <f>'３次下請入力シート'!AC15</f>
        <v>0</v>
      </c>
      <c r="AK116" s="150" t="str">
        <f>'３次下請入力シート'!AD15</f>
        <v>第</v>
      </c>
      <c r="AL116" s="157">
        <f>'３次下請入力シート'!AE15</f>
        <v>0</v>
      </c>
      <c r="AM116" s="154" t="str">
        <f>'３次下請入力シート'!AF15</f>
        <v>号</v>
      </c>
      <c r="AN116" s="145" t="str">
        <f>IF(ISNUMBER('３次下請入力シート'!AG15),'３次下請入力シート'!AG15," ")</f>
        <v xml:space="preserve"> </v>
      </c>
      <c r="AO116" s="144">
        <f>'３次下請入力シート'!AH15</f>
        <v>0</v>
      </c>
      <c r="AP116" s="144">
        <f>'３次下請入力シート'!AI15</f>
        <v>0</v>
      </c>
      <c r="AQ116" s="144">
        <f>'３次下請入力シート'!AJ15</f>
        <v>0</v>
      </c>
      <c r="AR116" s="144">
        <f>'３次下請入力シート'!AK15</f>
        <v>0</v>
      </c>
      <c r="AS116" s="74"/>
    </row>
    <row r="117" spans="1:45" s="75" customFormat="1" ht="18" customHeight="1" x14ac:dyDescent="0.15">
      <c r="A117" s="76">
        <v>10</v>
      </c>
      <c r="B117" s="74"/>
      <c r="C117" s="72">
        <f>'３次下請入力シート'!I16</f>
        <v>0</v>
      </c>
      <c r="D117" s="77">
        <f t="shared" si="53"/>
        <v>0</v>
      </c>
      <c r="E117" s="77">
        <f t="shared" ref="E117:P117" si="63">E17</f>
        <v>0</v>
      </c>
      <c r="F117" s="188">
        <f t="shared" si="63"/>
        <v>0</v>
      </c>
      <c r="G117" s="188">
        <f t="shared" si="63"/>
        <v>0</v>
      </c>
      <c r="H117" s="190">
        <f t="shared" si="63"/>
        <v>0</v>
      </c>
      <c r="I117" s="77">
        <f t="shared" si="63"/>
        <v>0</v>
      </c>
      <c r="J117" s="77">
        <f t="shared" si="63"/>
        <v>0</v>
      </c>
      <c r="K117" s="77">
        <f t="shared" si="63"/>
        <v>0</v>
      </c>
      <c r="L117" s="77">
        <f t="shared" si="63"/>
        <v>0</v>
      </c>
      <c r="M117" s="77">
        <f t="shared" si="63"/>
        <v>0</v>
      </c>
      <c r="N117" s="77">
        <f t="shared" si="63"/>
        <v>0</v>
      </c>
      <c r="O117" s="77">
        <f t="shared" si="63"/>
        <v>0</v>
      </c>
      <c r="P117" s="77">
        <f t="shared" si="63"/>
        <v>0</v>
      </c>
      <c r="Q117" s="144">
        <f>'３次下請入力シート'!K16</f>
        <v>0</v>
      </c>
      <c r="R117" s="144">
        <f>'３次下請入力シート'!J16</f>
        <v>0</v>
      </c>
      <c r="S117" s="144">
        <f>'３次下請入力シート'!L16</f>
        <v>0</v>
      </c>
      <c r="T117" s="144">
        <f>'３次下請入力シート'!M16</f>
        <v>0</v>
      </c>
      <c r="U117" s="144">
        <f>'３次下請入力シート'!N16</f>
        <v>0</v>
      </c>
      <c r="V117" s="144">
        <f>'３次下請入力シート'!O16</f>
        <v>0</v>
      </c>
      <c r="W117" s="144">
        <f>'３次下請入力シート'!P16</f>
        <v>0</v>
      </c>
      <c r="X117" s="144">
        <f>'３次下請入力シート'!Q16</f>
        <v>0</v>
      </c>
      <c r="Y117" s="144">
        <f>'３次下請入力シート'!R16</f>
        <v>0</v>
      </c>
      <c r="Z117" s="144">
        <f>'３次下請入力シート'!S16</f>
        <v>0</v>
      </c>
      <c r="AA117" s="144">
        <f>'３次下請入力シート'!T16</f>
        <v>0</v>
      </c>
      <c r="AB117" s="160">
        <f>'３次下請入力シート'!U16</f>
        <v>0</v>
      </c>
      <c r="AC117" s="150" t="str">
        <f>'３次下請入力シート'!V16</f>
        <v>第</v>
      </c>
      <c r="AD117" s="157">
        <f>'３次下請入力シート'!W16</f>
        <v>0</v>
      </c>
      <c r="AE117" s="154" t="str">
        <f>'３次下請入力シート'!X16</f>
        <v>号</v>
      </c>
      <c r="AF117" s="145" t="str">
        <f>IF(ISNUMBER('３次下請入力シート'!Y16),'３次下請入力シート'!Y16," ")</f>
        <v xml:space="preserve"> </v>
      </c>
      <c r="AG117" s="144">
        <f>'３次下請入力シート'!Z16</f>
        <v>0</v>
      </c>
      <c r="AH117" s="144">
        <f>'３次下請入力シート'!AA16</f>
        <v>0</v>
      </c>
      <c r="AI117" s="144">
        <f>'３次下請入力シート'!AB16</f>
        <v>0</v>
      </c>
      <c r="AJ117" s="160">
        <f>'３次下請入力シート'!AC16</f>
        <v>0</v>
      </c>
      <c r="AK117" s="150" t="str">
        <f>'３次下請入力シート'!AD16</f>
        <v>第</v>
      </c>
      <c r="AL117" s="157">
        <f>'３次下請入力シート'!AE16</f>
        <v>0</v>
      </c>
      <c r="AM117" s="154" t="str">
        <f>'３次下請入力シート'!AF16</f>
        <v>号</v>
      </c>
      <c r="AN117" s="145" t="str">
        <f>IF(ISNUMBER('３次下請入力シート'!AG16),'３次下請入力シート'!AG16," ")</f>
        <v xml:space="preserve"> </v>
      </c>
      <c r="AO117" s="144">
        <f>'３次下請入力シート'!AH16</f>
        <v>0</v>
      </c>
      <c r="AP117" s="144">
        <f>'３次下請入力シート'!AI16</f>
        <v>0</v>
      </c>
      <c r="AQ117" s="144">
        <f>'３次下請入力シート'!AJ16</f>
        <v>0</v>
      </c>
      <c r="AR117" s="144">
        <f>'３次下請入力シート'!AK16</f>
        <v>0</v>
      </c>
      <c r="AS117" s="74"/>
    </row>
    <row r="118" spans="1:45" s="75" customFormat="1" ht="18" customHeight="1" x14ac:dyDescent="0.15">
      <c r="A118" s="76">
        <v>11</v>
      </c>
      <c r="B118" s="74"/>
      <c r="C118" s="72">
        <f>'３次下請入力シート'!I17</f>
        <v>0</v>
      </c>
      <c r="D118" s="77">
        <f t="shared" si="53"/>
        <v>0</v>
      </c>
      <c r="E118" s="77">
        <f t="shared" ref="E118:P118" si="64">E18</f>
        <v>0</v>
      </c>
      <c r="F118" s="188">
        <f t="shared" si="64"/>
        <v>0</v>
      </c>
      <c r="G118" s="188">
        <f t="shared" si="64"/>
        <v>0</v>
      </c>
      <c r="H118" s="190">
        <f t="shared" si="64"/>
        <v>0</v>
      </c>
      <c r="I118" s="77">
        <f t="shared" si="64"/>
        <v>0</v>
      </c>
      <c r="J118" s="77">
        <f t="shared" si="64"/>
        <v>0</v>
      </c>
      <c r="K118" s="77">
        <f t="shared" si="64"/>
        <v>0</v>
      </c>
      <c r="L118" s="77">
        <f t="shared" si="64"/>
        <v>0</v>
      </c>
      <c r="M118" s="77">
        <f t="shared" si="64"/>
        <v>0</v>
      </c>
      <c r="N118" s="77">
        <f t="shared" si="64"/>
        <v>0</v>
      </c>
      <c r="O118" s="77">
        <f t="shared" si="64"/>
        <v>0</v>
      </c>
      <c r="P118" s="77">
        <f t="shared" si="64"/>
        <v>0</v>
      </c>
      <c r="Q118" s="144">
        <f>'３次下請入力シート'!K17</f>
        <v>0</v>
      </c>
      <c r="R118" s="144">
        <f>'３次下請入力シート'!J17</f>
        <v>0</v>
      </c>
      <c r="S118" s="144">
        <f>'３次下請入力シート'!L17</f>
        <v>0</v>
      </c>
      <c r="T118" s="144">
        <f>'３次下請入力シート'!M17</f>
        <v>0</v>
      </c>
      <c r="U118" s="144">
        <f>'３次下請入力シート'!N17</f>
        <v>0</v>
      </c>
      <c r="V118" s="144">
        <f>'３次下請入力シート'!O17</f>
        <v>0</v>
      </c>
      <c r="W118" s="144">
        <f>'３次下請入力シート'!P17</f>
        <v>0</v>
      </c>
      <c r="X118" s="144">
        <f>'３次下請入力シート'!Q17</f>
        <v>0</v>
      </c>
      <c r="Y118" s="144">
        <f>'３次下請入力シート'!R17</f>
        <v>0</v>
      </c>
      <c r="Z118" s="144">
        <f>'３次下請入力シート'!S17</f>
        <v>0</v>
      </c>
      <c r="AA118" s="144">
        <f>'３次下請入力シート'!T17</f>
        <v>0</v>
      </c>
      <c r="AB118" s="160">
        <f>'３次下請入力シート'!U17</f>
        <v>0</v>
      </c>
      <c r="AC118" s="150" t="str">
        <f>'３次下請入力シート'!V17</f>
        <v>第</v>
      </c>
      <c r="AD118" s="157">
        <f>'３次下請入力シート'!W17</f>
        <v>0</v>
      </c>
      <c r="AE118" s="154" t="str">
        <f>'３次下請入力シート'!X17</f>
        <v>号</v>
      </c>
      <c r="AF118" s="145" t="str">
        <f>IF(ISNUMBER('３次下請入力シート'!Y17),'３次下請入力シート'!Y17," ")</f>
        <v xml:space="preserve"> </v>
      </c>
      <c r="AG118" s="144">
        <f>'３次下請入力シート'!Z17</f>
        <v>0</v>
      </c>
      <c r="AH118" s="144">
        <f>'３次下請入力シート'!AA17</f>
        <v>0</v>
      </c>
      <c r="AI118" s="144">
        <f>'３次下請入力シート'!AB17</f>
        <v>0</v>
      </c>
      <c r="AJ118" s="160">
        <f>'３次下請入力シート'!AC17</f>
        <v>0</v>
      </c>
      <c r="AK118" s="150" t="str">
        <f>'３次下請入力シート'!AD17</f>
        <v>第</v>
      </c>
      <c r="AL118" s="157">
        <f>'３次下請入力シート'!AE17</f>
        <v>0</v>
      </c>
      <c r="AM118" s="154" t="str">
        <f>'３次下請入力シート'!AF17</f>
        <v>号</v>
      </c>
      <c r="AN118" s="145" t="str">
        <f>IF(ISNUMBER('３次下請入力シート'!AG17),'３次下請入力シート'!AG17," ")</f>
        <v xml:space="preserve"> </v>
      </c>
      <c r="AO118" s="144">
        <f>'３次下請入力シート'!AH17</f>
        <v>0</v>
      </c>
      <c r="AP118" s="144">
        <f>'３次下請入力シート'!AI17</f>
        <v>0</v>
      </c>
      <c r="AQ118" s="144">
        <f>'３次下請入力シート'!AJ17</f>
        <v>0</v>
      </c>
      <c r="AR118" s="144">
        <f>'３次下請入力シート'!AK17</f>
        <v>0</v>
      </c>
      <c r="AS118" s="74"/>
    </row>
    <row r="119" spans="1:45" s="75" customFormat="1" ht="18" customHeight="1" x14ac:dyDescent="0.15">
      <c r="A119" s="76">
        <v>12</v>
      </c>
      <c r="B119" s="74"/>
      <c r="C119" s="72">
        <f>'３次下請入力シート'!I18</f>
        <v>0</v>
      </c>
      <c r="D119" s="77">
        <f t="shared" si="53"/>
        <v>0</v>
      </c>
      <c r="E119" s="77">
        <f t="shared" ref="E119:P119" si="65">E19</f>
        <v>0</v>
      </c>
      <c r="F119" s="188">
        <f t="shared" si="65"/>
        <v>0</v>
      </c>
      <c r="G119" s="188">
        <f t="shared" si="65"/>
        <v>0</v>
      </c>
      <c r="H119" s="190">
        <f t="shared" si="65"/>
        <v>0</v>
      </c>
      <c r="I119" s="77">
        <f t="shared" si="65"/>
        <v>0</v>
      </c>
      <c r="J119" s="77">
        <f t="shared" si="65"/>
        <v>0</v>
      </c>
      <c r="K119" s="77">
        <f t="shared" si="65"/>
        <v>0</v>
      </c>
      <c r="L119" s="77">
        <f t="shared" si="65"/>
        <v>0</v>
      </c>
      <c r="M119" s="77">
        <f t="shared" si="65"/>
        <v>0</v>
      </c>
      <c r="N119" s="77">
        <f t="shared" si="65"/>
        <v>0</v>
      </c>
      <c r="O119" s="77">
        <f t="shared" si="65"/>
        <v>0</v>
      </c>
      <c r="P119" s="77">
        <f t="shared" si="65"/>
        <v>0</v>
      </c>
      <c r="Q119" s="144">
        <f>'３次下請入力シート'!K18</f>
        <v>0</v>
      </c>
      <c r="R119" s="144">
        <f>'３次下請入力シート'!J18</f>
        <v>0</v>
      </c>
      <c r="S119" s="144">
        <f>'３次下請入力シート'!L18</f>
        <v>0</v>
      </c>
      <c r="T119" s="144">
        <f>'３次下請入力シート'!M18</f>
        <v>0</v>
      </c>
      <c r="U119" s="144">
        <f>'３次下請入力シート'!N18</f>
        <v>0</v>
      </c>
      <c r="V119" s="144">
        <f>'３次下請入力シート'!O18</f>
        <v>0</v>
      </c>
      <c r="W119" s="144">
        <f>'３次下請入力シート'!P18</f>
        <v>0</v>
      </c>
      <c r="X119" s="144">
        <f>'３次下請入力シート'!Q18</f>
        <v>0</v>
      </c>
      <c r="Y119" s="144">
        <f>'３次下請入力シート'!R18</f>
        <v>0</v>
      </c>
      <c r="Z119" s="144">
        <f>'３次下請入力シート'!S18</f>
        <v>0</v>
      </c>
      <c r="AA119" s="144">
        <f>'３次下請入力シート'!T18</f>
        <v>0</v>
      </c>
      <c r="AB119" s="160">
        <f>'３次下請入力シート'!U18</f>
        <v>0</v>
      </c>
      <c r="AC119" s="150" t="str">
        <f>'３次下請入力シート'!V18</f>
        <v>第</v>
      </c>
      <c r="AD119" s="157">
        <f>'３次下請入力シート'!W18</f>
        <v>0</v>
      </c>
      <c r="AE119" s="154" t="str">
        <f>'３次下請入力シート'!X18</f>
        <v>号</v>
      </c>
      <c r="AF119" s="145" t="str">
        <f>IF(ISNUMBER('３次下請入力シート'!Y18),'３次下請入力シート'!Y18," ")</f>
        <v xml:space="preserve"> </v>
      </c>
      <c r="AG119" s="144">
        <f>'３次下請入力シート'!Z18</f>
        <v>0</v>
      </c>
      <c r="AH119" s="144">
        <f>'３次下請入力シート'!AA18</f>
        <v>0</v>
      </c>
      <c r="AI119" s="144">
        <f>'３次下請入力シート'!AB18</f>
        <v>0</v>
      </c>
      <c r="AJ119" s="160">
        <f>'３次下請入力シート'!AC18</f>
        <v>0</v>
      </c>
      <c r="AK119" s="150" t="str">
        <f>'３次下請入力シート'!AD18</f>
        <v>第</v>
      </c>
      <c r="AL119" s="157">
        <f>'３次下請入力シート'!AE18</f>
        <v>0</v>
      </c>
      <c r="AM119" s="154" t="str">
        <f>'３次下請入力シート'!AF18</f>
        <v>号</v>
      </c>
      <c r="AN119" s="145" t="str">
        <f>IF(ISNUMBER('３次下請入力シート'!AG18),'３次下請入力シート'!AG18," ")</f>
        <v xml:space="preserve"> </v>
      </c>
      <c r="AO119" s="144">
        <f>'３次下請入力シート'!AH18</f>
        <v>0</v>
      </c>
      <c r="AP119" s="144">
        <f>'３次下請入力シート'!AI18</f>
        <v>0</v>
      </c>
      <c r="AQ119" s="144">
        <f>'３次下請入力シート'!AJ18</f>
        <v>0</v>
      </c>
      <c r="AR119" s="144">
        <f>'３次下請入力シート'!AK18</f>
        <v>0</v>
      </c>
      <c r="AS119" s="74"/>
    </row>
    <row r="120" spans="1:45" s="75" customFormat="1" ht="18" customHeight="1" x14ac:dyDescent="0.15">
      <c r="A120" s="76">
        <v>13</v>
      </c>
      <c r="B120" s="74"/>
      <c r="C120" s="72">
        <f>'３次下請入力シート'!I19</f>
        <v>0</v>
      </c>
      <c r="D120" s="77">
        <f t="shared" si="53"/>
        <v>0</v>
      </c>
      <c r="E120" s="77">
        <f t="shared" ref="E120:P120" si="66">E20</f>
        <v>0</v>
      </c>
      <c r="F120" s="188">
        <f t="shared" si="66"/>
        <v>0</v>
      </c>
      <c r="G120" s="188">
        <f t="shared" si="66"/>
        <v>0</v>
      </c>
      <c r="H120" s="190">
        <f t="shared" si="66"/>
        <v>0</v>
      </c>
      <c r="I120" s="77">
        <f t="shared" si="66"/>
        <v>0</v>
      </c>
      <c r="J120" s="77">
        <f t="shared" si="66"/>
        <v>0</v>
      </c>
      <c r="K120" s="77">
        <f t="shared" si="66"/>
        <v>0</v>
      </c>
      <c r="L120" s="77">
        <f t="shared" si="66"/>
        <v>0</v>
      </c>
      <c r="M120" s="77">
        <f t="shared" si="66"/>
        <v>0</v>
      </c>
      <c r="N120" s="77">
        <f t="shared" si="66"/>
        <v>0</v>
      </c>
      <c r="O120" s="77">
        <f t="shared" si="66"/>
        <v>0</v>
      </c>
      <c r="P120" s="77">
        <f t="shared" si="66"/>
        <v>0</v>
      </c>
      <c r="Q120" s="144">
        <f>'３次下請入力シート'!K19</f>
        <v>0</v>
      </c>
      <c r="R120" s="144">
        <f>'３次下請入力シート'!J19</f>
        <v>0</v>
      </c>
      <c r="S120" s="144">
        <f>'３次下請入力シート'!L19</f>
        <v>0</v>
      </c>
      <c r="T120" s="144">
        <f>'３次下請入力シート'!M19</f>
        <v>0</v>
      </c>
      <c r="U120" s="144">
        <f>'３次下請入力シート'!N19</f>
        <v>0</v>
      </c>
      <c r="V120" s="144">
        <f>'３次下請入力シート'!O19</f>
        <v>0</v>
      </c>
      <c r="W120" s="144">
        <f>'３次下請入力シート'!P19</f>
        <v>0</v>
      </c>
      <c r="X120" s="144">
        <f>'３次下請入力シート'!Q19</f>
        <v>0</v>
      </c>
      <c r="Y120" s="144">
        <f>'３次下請入力シート'!R19</f>
        <v>0</v>
      </c>
      <c r="Z120" s="144">
        <f>'３次下請入力シート'!S19</f>
        <v>0</v>
      </c>
      <c r="AA120" s="144">
        <f>'３次下請入力シート'!T19</f>
        <v>0</v>
      </c>
      <c r="AB120" s="160">
        <f>'３次下請入力シート'!U19</f>
        <v>0</v>
      </c>
      <c r="AC120" s="150" t="str">
        <f>'３次下請入力シート'!V19</f>
        <v>第</v>
      </c>
      <c r="AD120" s="157">
        <f>'３次下請入力シート'!W19</f>
        <v>0</v>
      </c>
      <c r="AE120" s="154" t="str">
        <f>'３次下請入力シート'!X19</f>
        <v>号</v>
      </c>
      <c r="AF120" s="145" t="str">
        <f>IF(ISNUMBER('３次下請入力シート'!Y19),'３次下請入力シート'!Y19," ")</f>
        <v xml:space="preserve"> </v>
      </c>
      <c r="AG120" s="144">
        <f>'３次下請入力シート'!Z19</f>
        <v>0</v>
      </c>
      <c r="AH120" s="144">
        <f>'３次下請入力シート'!AA19</f>
        <v>0</v>
      </c>
      <c r="AI120" s="144">
        <f>'３次下請入力シート'!AB19</f>
        <v>0</v>
      </c>
      <c r="AJ120" s="160">
        <f>'３次下請入力シート'!AC19</f>
        <v>0</v>
      </c>
      <c r="AK120" s="150" t="str">
        <f>'３次下請入力シート'!AD19</f>
        <v>第</v>
      </c>
      <c r="AL120" s="157">
        <f>'３次下請入力シート'!AE19</f>
        <v>0</v>
      </c>
      <c r="AM120" s="154" t="str">
        <f>'３次下請入力シート'!AF19</f>
        <v>号</v>
      </c>
      <c r="AN120" s="145" t="str">
        <f>IF(ISNUMBER('３次下請入力シート'!AG19),'３次下請入力シート'!AG19," ")</f>
        <v xml:space="preserve"> </v>
      </c>
      <c r="AO120" s="144">
        <f>'３次下請入力シート'!AH19</f>
        <v>0</v>
      </c>
      <c r="AP120" s="144">
        <f>'３次下請入力シート'!AI19</f>
        <v>0</v>
      </c>
      <c r="AQ120" s="144">
        <f>'３次下請入力シート'!AJ19</f>
        <v>0</v>
      </c>
      <c r="AR120" s="144">
        <f>'３次下請入力シート'!AK19</f>
        <v>0</v>
      </c>
      <c r="AS120" s="74"/>
    </row>
    <row r="121" spans="1:45" s="75" customFormat="1" ht="18" customHeight="1" x14ac:dyDescent="0.15">
      <c r="A121" s="76">
        <v>14</v>
      </c>
      <c r="B121" s="74"/>
      <c r="C121" s="72">
        <f>'３次下請入力シート'!I20</f>
        <v>0</v>
      </c>
      <c r="D121" s="77">
        <f t="shared" si="53"/>
        <v>0</v>
      </c>
      <c r="E121" s="77">
        <f t="shared" ref="E121:P121" si="67">E21</f>
        <v>0</v>
      </c>
      <c r="F121" s="188">
        <f t="shared" si="67"/>
        <v>0</v>
      </c>
      <c r="G121" s="188">
        <f t="shared" si="67"/>
        <v>0</v>
      </c>
      <c r="H121" s="190">
        <f t="shared" si="67"/>
        <v>0</v>
      </c>
      <c r="I121" s="77">
        <f t="shared" si="67"/>
        <v>0</v>
      </c>
      <c r="J121" s="77">
        <f t="shared" si="67"/>
        <v>0</v>
      </c>
      <c r="K121" s="77">
        <f t="shared" si="67"/>
        <v>0</v>
      </c>
      <c r="L121" s="77">
        <f t="shared" si="67"/>
        <v>0</v>
      </c>
      <c r="M121" s="77">
        <f t="shared" si="67"/>
        <v>0</v>
      </c>
      <c r="N121" s="77">
        <f t="shared" si="67"/>
        <v>0</v>
      </c>
      <c r="O121" s="77">
        <f t="shared" si="67"/>
        <v>0</v>
      </c>
      <c r="P121" s="77">
        <f t="shared" si="67"/>
        <v>0</v>
      </c>
      <c r="Q121" s="144">
        <f>'３次下請入力シート'!K20</f>
        <v>0</v>
      </c>
      <c r="R121" s="144">
        <f>'３次下請入力シート'!J20</f>
        <v>0</v>
      </c>
      <c r="S121" s="144">
        <f>'３次下請入力シート'!L20</f>
        <v>0</v>
      </c>
      <c r="T121" s="144">
        <f>'３次下請入力シート'!M20</f>
        <v>0</v>
      </c>
      <c r="U121" s="144">
        <f>'３次下請入力シート'!N20</f>
        <v>0</v>
      </c>
      <c r="V121" s="144">
        <f>'３次下請入力シート'!O20</f>
        <v>0</v>
      </c>
      <c r="W121" s="144">
        <f>'３次下請入力シート'!P20</f>
        <v>0</v>
      </c>
      <c r="X121" s="144">
        <f>'３次下請入力シート'!Q20</f>
        <v>0</v>
      </c>
      <c r="Y121" s="144">
        <f>'３次下請入力シート'!R20</f>
        <v>0</v>
      </c>
      <c r="Z121" s="144">
        <f>'３次下請入力シート'!S20</f>
        <v>0</v>
      </c>
      <c r="AA121" s="144">
        <f>'３次下請入力シート'!T20</f>
        <v>0</v>
      </c>
      <c r="AB121" s="160">
        <f>'３次下請入力シート'!U20</f>
        <v>0</v>
      </c>
      <c r="AC121" s="150" t="str">
        <f>'３次下請入力シート'!V20</f>
        <v>第</v>
      </c>
      <c r="AD121" s="157">
        <f>'３次下請入力シート'!W20</f>
        <v>0</v>
      </c>
      <c r="AE121" s="154" t="str">
        <f>'３次下請入力シート'!X20</f>
        <v>号</v>
      </c>
      <c r="AF121" s="145" t="str">
        <f>IF(ISNUMBER('３次下請入力シート'!Y20),'３次下請入力シート'!Y20," ")</f>
        <v xml:space="preserve"> </v>
      </c>
      <c r="AG121" s="144">
        <f>'３次下請入力シート'!Z20</f>
        <v>0</v>
      </c>
      <c r="AH121" s="144">
        <f>'３次下請入力シート'!AA20</f>
        <v>0</v>
      </c>
      <c r="AI121" s="144">
        <f>'３次下請入力シート'!AB20</f>
        <v>0</v>
      </c>
      <c r="AJ121" s="160">
        <f>'３次下請入力シート'!AC20</f>
        <v>0</v>
      </c>
      <c r="AK121" s="150" t="str">
        <f>'３次下請入力シート'!AD20</f>
        <v>第</v>
      </c>
      <c r="AL121" s="157">
        <f>'３次下請入力シート'!AE20</f>
        <v>0</v>
      </c>
      <c r="AM121" s="154" t="str">
        <f>'３次下請入力シート'!AF20</f>
        <v>号</v>
      </c>
      <c r="AN121" s="145" t="str">
        <f>IF(ISNUMBER('３次下請入力シート'!AG20),'３次下請入力シート'!AG20," ")</f>
        <v xml:space="preserve"> </v>
      </c>
      <c r="AO121" s="144">
        <f>'３次下請入力シート'!AH20</f>
        <v>0</v>
      </c>
      <c r="AP121" s="144">
        <f>'３次下請入力シート'!AI20</f>
        <v>0</v>
      </c>
      <c r="AQ121" s="144">
        <f>'３次下請入力シート'!AJ20</f>
        <v>0</v>
      </c>
      <c r="AR121" s="144">
        <f>'３次下請入力シート'!AK20</f>
        <v>0</v>
      </c>
      <c r="AS121" s="74"/>
    </row>
    <row r="122" spans="1:45" s="75" customFormat="1" ht="18" customHeight="1" x14ac:dyDescent="0.15">
      <c r="A122" s="76">
        <v>15</v>
      </c>
      <c r="B122" s="74"/>
      <c r="C122" s="72">
        <f>'３次下請入力シート'!I21</f>
        <v>0</v>
      </c>
      <c r="D122" s="77">
        <f t="shared" si="53"/>
        <v>0</v>
      </c>
      <c r="E122" s="77">
        <f t="shared" ref="E122:P122" si="68">E22</f>
        <v>0</v>
      </c>
      <c r="F122" s="188">
        <f t="shared" si="68"/>
        <v>0</v>
      </c>
      <c r="G122" s="188">
        <f t="shared" si="68"/>
        <v>0</v>
      </c>
      <c r="H122" s="190">
        <f t="shared" si="68"/>
        <v>0</v>
      </c>
      <c r="I122" s="77">
        <f t="shared" si="68"/>
        <v>0</v>
      </c>
      <c r="J122" s="77">
        <f t="shared" si="68"/>
        <v>0</v>
      </c>
      <c r="K122" s="77">
        <f t="shared" si="68"/>
        <v>0</v>
      </c>
      <c r="L122" s="77">
        <f t="shared" si="68"/>
        <v>0</v>
      </c>
      <c r="M122" s="77">
        <f t="shared" si="68"/>
        <v>0</v>
      </c>
      <c r="N122" s="77">
        <f t="shared" si="68"/>
        <v>0</v>
      </c>
      <c r="O122" s="77">
        <f t="shared" si="68"/>
        <v>0</v>
      </c>
      <c r="P122" s="77">
        <f t="shared" si="68"/>
        <v>0</v>
      </c>
      <c r="Q122" s="144">
        <f>'３次下請入力シート'!K21</f>
        <v>0</v>
      </c>
      <c r="R122" s="144">
        <f>'３次下請入力シート'!J21</f>
        <v>0</v>
      </c>
      <c r="S122" s="144">
        <f>'３次下請入力シート'!L21</f>
        <v>0</v>
      </c>
      <c r="T122" s="144">
        <f>'３次下請入力シート'!M21</f>
        <v>0</v>
      </c>
      <c r="U122" s="144">
        <f>'３次下請入力シート'!N21</f>
        <v>0</v>
      </c>
      <c r="V122" s="144">
        <f>'３次下請入力シート'!O21</f>
        <v>0</v>
      </c>
      <c r="W122" s="144">
        <f>'３次下請入力シート'!P21</f>
        <v>0</v>
      </c>
      <c r="X122" s="144">
        <f>'３次下請入力シート'!Q21</f>
        <v>0</v>
      </c>
      <c r="Y122" s="144">
        <f>'３次下請入力シート'!R21</f>
        <v>0</v>
      </c>
      <c r="Z122" s="144">
        <f>'３次下請入力シート'!S21</f>
        <v>0</v>
      </c>
      <c r="AA122" s="144">
        <f>'３次下請入力シート'!T21</f>
        <v>0</v>
      </c>
      <c r="AB122" s="160">
        <f>'３次下請入力シート'!U21</f>
        <v>0</v>
      </c>
      <c r="AC122" s="150" t="str">
        <f>'３次下請入力シート'!V21</f>
        <v>第</v>
      </c>
      <c r="AD122" s="157">
        <f>'３次下請入力シート'!W21</f>
        <v>0</v>
      </c>
      <c r="AE122" s="154" t="str">
        <f>'３次下請入力シート'!X21</f>
        <v>号</v>
      </c>
      <c r="AF122" s="145" t="str">
        <f>IF(ISNUMBER('３次下請入力シート'!Y21),'３次下請入力シート'!Y21," ")</f>
        <v xml:space="preserve"> </v>
      </c>
      <c r="AG122" s="144">
        <f>'３次下請入力シート'!Z21</f>
        <v>0</v>
      </c>
      <c r="AH122" s="144">
        <f>'３次下請入力シート'!AA21</f>
        <v>0</v>
      </c>
      <c r="AI122" s="144">
        <f>'３次下請入力シート'!AB21</f>
        <v>0</v>
      </c>
      <c r="AJ122" s="160">
        <f>'３次下請入力シート'!AC21</f>
        <v>0</v>
      </c>
      <c r="AK122" s="150" t="str">
        <f>'３次下請入力シート'!AD21</f>
        <v>第</v>
      </c>
      <c r="AL122" s="157">
        <f>'３次下請入力シート'!AE21</f>
        <v>0</v>
      </c>
      <c r="AM122" s="154" t="str">
        <f>'３次下請入力シート'!AF21</f>
        <v>号</v>
      </c>
      <c r="AN122" s="145" t="str">
        <f>IF(ISNUMBER('３次下請入力シート'!AG21),'３次下請入力シート'!AG21," ")</f>
        <v xml:space="preserve"> </v>
      </c>
      <c r="AO122" s="144">
        <f>'３次下請入力シート'!AH21</f>
        <v>0</v>
      </c>
      <c r="AP122" s="144">
        <f>'３次下請入力シート'!AI21</f>
        <v>0</v>
      </c>
      <c r="AQ122" s="144">
        <f>'３次下請入力シート'!AJ21</f>
        <v>0</v>
      </c>
      <c r="AR122" s="144">
        <f>'３次下請入力シート'!AK21</f>
        <v>0</v>
      </c>
      <c r="AS122" s="74"/>
    </row>
    <row r="123" spans="1:45" s="75" customFormat="1" ht="18" customHeight="1" x14ac:dyDescent="0.15">
      <c r="A123" s="76">
        <v>16</v>
      </c>
      <c r="B123" s="74"/>
      <c r="C123" s="72">
        <f>'３次下請入力シート'!I22</f>
        <v>0</v>
      </c>
      <c r="D123" s="77">
        <f t="shared" si="53"/>
        <v>0</v>
      </c>
      <c r="E123" s="77">
        <f t="shared" ref="E123:P123" si="69">E23</f>
        <v>0</v>
      </c>
      <c r="F123" s="188">
        <f t="shared" si="69"/>
        <v>0</v>
      </c>
      <c r="G123" s="188">
        <f t="shared" si="69"/>
        <v>0</v>
      </c>
      <c r="H123" s="190">
        <f t="shared" si="69"/>
        <v>0</v>
      </c>
      <c r="I123" s="77">
        <f t="shared" si="69"/>
        <v>0</v>
      </c>
      <c r="J123" s="77">
        <f t="shared" si="69"/>
        <v>0</v>
      </c>
      <c r="K123" s="77">
        <f t="shared" si="69"/>
        <v>0</v>
      </c>
      <c r="L123" s="77">
        <f t="shared" si="69"/>
        <v>0</v>
      </c>
      <c r="M123" s="77">
        <f t="shared" si="69"/>
        <v>0</v>
      </c>
      <c r="N123" s="77">
        <f t="shared" si="69"/>
        <v>0</v>
      </c>
      <c r="O123" s="77">
        <f t="shared" si="69"/>
        <v>0</v>
      </c>
      <c r="P123" s="77">
        <f t="shared" si="69"/>
        <v>0</v>
      </c>
      <c r="Q123" s="144">
        <f>'３次下請入力シート'!K22</f>
        <v>0</v>
      </c>
      <c r="R123" s="144">
        <f>'３次下請入力シート'!J22</f>
        <v>0</v>
      </c>
      <c r="S123" s="144">
        <f>'３次下請入力シート'!L22</f>
        <v>0</v>
      </c>
      <c r="T123" s="144">
        <f>'３次下請入力シート'!M22</f>
        <v>0</v>
      </c>
      <c r="U123" s="144">
        <f>'３次下請入力シート'!N22</f>
        <v>0</v>
      </c>
      <c r="V123" s="144">
        <f>'３次下請入力シート'!O22</f>
        <v>0</v>
      </c>
      <c r="W123" s="144">
        <f>'３次下請入力シート'!P22</f>
        <v>0</v>
      </c>
      <c r="X123" s="144">
        <f>'３次下請入力シート'!Q22</f>
        <v>0</v>
      </c>
      <c r="Y123" s="144">
        <f>'３次下請入力シート'!R22</f>
        <v>0</v>
      </c>
      <c r="Z123" s="144">
        <f>'３次下請入力シート'!S22</f>
        <v>0</v>
      </c>
      <c r="AA123" s="144">
        <f>'３次下請入力シート'!T22</f>
        <v>0</v>
      </c>
      <c r="AB123" s="160">
        <f>'３次下請入力シート'!U22</f>
        <v>0</v>
      </c>
      <c r="AC123" s="150" t="str">
        <f>'３次下請入力シート'!V22</f>
        <v>第</v>
      </c>
      <c r="AD123" s="157">
        <f>'３次下請入力シート'!W22</f>
        <v>0</v>
      </c>
      <c r="AE123" s="154" t="str">
        <f>'３次下請入力シート'!X22</f>
        <v>号</v>
      </c>
      <c r="AF123" s="145" t="str">
        <f>IF(ISNUMBER('３次下請入力シート'!Y22),'３次下請入力シート'!Y22," ")</f>
        <v xml:space="preserve"> </v>
      </c>
      <c r="AG123" s="144">
        <f>'３次下請入力シート'!Z22</f>
        <v>0</v>
      </c>
      <c r="AH123" s="144">
        <f>'３次下請入力シート'!AA22</f>
        <v>0</v>
      </c>
      <c r="AI123" s="144">
        <f>'３次下請入力シート'!AB22</f>
        <v>0</v>
      </c>
      <c r="AJ123" s="160">
        <f>'３次下請入力シート'!AC22</f>
        <v>0</v>
      </c>
      <c r="AK123" s="150" t="str">
        <f>'３次下請入力シート'!AD22</f>
        <v>第</v>
      </c>
      <c r="AL123" s="157">
        <f>'３次下請入力シート'!AE22</f>
        <v>0</v>
      </c>
      <c r="AM123" s="154" t="str">
        <f>'３次下請入力シート'!AF22</f>
        <v>号</v>
      </c>
      <c r="AN123" s="145" t="str">
        <f>IF(ISNUMBER('３次下請入力シート'!AG22),'３次下請入力シート'!AG22," ")</f>
        <v xml:space="preserve"> </v>
      </c>
      <c r="AO123" s="144">
        <f>'３次下請入力シート'!AH22</f>
        <v>0</v>
      </c>
      <c r="AP123" s="144">
        <f>'３次下請入力シート'!AI22</f>
        <v>0</v>
      </c>
      <c r="AQ123" s="144">
        <f>'３次下請入力シート'!AJ22</f>
        <v>0</v>
      </c>
      <c r="AR123" s="144">
        <f>'３次下請入力シート'!AK22</f>
        <v>0</v>
      </c>
      <c r="AS123" s="74"/>
    </row>
    <row r="124" spans="1:45" s="75" customFormat="1" ht="18" customHeight="1" x14ac:dyDescent="0.15">
      <c r="A124" s="76">
        <v>17</v>
      </c>
      <c r="B124" s="74"/>
      <c r="C124" s="72">
        <f>'３次下請入力シート'!I23</f>
        <v>0</v>
      </c>
      <c r="D124" s="77">
        <f t="shared" si="53"/>
        <v>0</v>
      </c>
      <c r="E124" s="77">
        <f t="shared" ref="E124:P124" si="70">E24</f>
        <v>0</v>
      </c>
      <c r="F124" s="188">
        <f t="shared" si="70"/>
        <v>0</v>
      </c>
      <c r="G124" s="188">
        <f t="shared" si="70"/>
        <v>0</v>
      </c>
      <c r="H124" s="190">
        <f t="shared" si="70"/>
        <v>0</v>
      </c>
      <c r="I124" s="77">
        <f t="shared" si="70"/>
        <v>0</v>
      </c>
      <c r="J124" s="77">
        <f t="shared" si="70"/>
        <v>0</v>
      </c>
      <c r="K124" s="77">
        <f t="shared" si="70"/>
        <v>0</v>
      </c>
      <c r="L124" s="77">
        <f t="shared" si="70"/>
        <v>0</v>
      </c>
      <c r="M124" s="77">
        <f t="shared" si="70"/>
        <v>0</v>
      </c>
      <c r="N124" s="77">
        <f t="shared" si="70"/>
        <v>0</v>
      </c>
      <c r="O124" s="77">
        <f t="shared" si="70"/>
        <v>0</v>
      </c>
      <c r="P124" s="77">
        <f t="shared" si="70"/>
        <v>0</v>
      </c>
      <c r="Q124" s="144">
        <f>'３次下請入力シート'!K23</f>
        <v>0</v>
      </c>
      <c r="R124" s="144">
        <f>'３次下請入力シート'!J23</f>
        <v>0</v>
      </c>
      <c r="S124" s="144">
        <f>'３次下請入力シート'!L23</f>
        <v>0</v>
      </c>
      <c r="T124" s="144">
        <f>'３次下請入力シート'!M23</f>
        <v>0</v>
      </c>
      <c r="U124" s="144">
        <f>'３次下請入力シート'!N23</f>
        <v>0</v>
      </c>
      <c r="V124" s="144">
        <f>'３次下請入力シート'!O23</f>
        <v>0</v>
      </c>
      <c r="W124" s="144">
        <f>'３次下請入力シート'!P23</f>
        <v>0</v>
      </c>
      <c r="X124" s="144">
        <f>'３次下請入力シート'!Q23</f>
        <v>0</v>
      </c>
      <c r="Y124" s="144">
        <f>'３次下請入力シート'!R23</f>
        <v>0</v>
      </c>
      <c r="Z124" s="144">
        <f>'３次下請入力シート'!S23</f>
        <v>0</v>
      </c>
      <c r="AA124" s="144">
        <f>'３次下請入力シート'!T23</f>
        <v>0</v>
      </c>
      <c r="AB124" s="160">
        <f>'３次下請入力シート'!U23</f>
        <v>0</v>
      </c>
      <c r="AC124" s="150" t="str">
        <f>'３次下請入力シート'!V23</f>
        <v>第</v>
      </c>
      <c r="AD124" s="157">
        <f>'３次下請入力シート'!W23</f>
        <v>0</v>
      </c>
      <c r="AE124" s="154" t="str">
        <f>'３次下請入力シート'!X23</f>
        <v>号</v>
      </c>
      <c r="AF124" s="145" t="str">
        <f>IF(ISNUMBER('３次下請入力シート'!Y23),'３次下請入力シート'!Y23," ")</f>
        <v xml:space="preserve"> </v>
      </c>
      <c r="AG124" s="144">
        <f>'３次下請入力シート'!Z23</f>
        <v>0</v>
      </c>
      <c r="AH124" s="144">
        <f>'３次下請入力シート'!AA23</f>
        <v>0</v>
      </c>
      <c r="AI124" s="144">
        <f>'３次下請入力シート'!AB23</f>
        <v>0</v>
      </c>
      <c r="AJ124" s="160">
        <f>'３次下請入力シート'!AC23</f>
        <v>0</v>
      </c>
      <c r="AK124" s="150" t="str">
        <f>'３次下請入力シート'!AD23</f>
        <v>第</v>
      </c>
      <c r="AL124" s="157">
        <f>'３次下請入力シート'!AE23</f>
        <v>0</v>
      </c>
      <c r="AM124" s="154" t="str">
        <f>'３次下請入力シート'!AF23</f>
        <v>号</v>
      </c>
      <c r="AN124" s="145" t="str">
        <f>IF(ISNUMBER('３次下請入力シート'!AG23),'３次下請入力シート'!AG23," ")</f>
        <v xml:space="preserve"> </v>
      </c>
      <c r="AO124" s="144">
        <f>'３次下請入力シート'!AH23</f>
        <v>0</v>
      </c>
      <c r="AP124" s="144">
        <f>'３次下請入力シート'!AI23</f>
        <v>0</v>
      </c>
      <c r="AQ124" s="144">
        <f>'３次下請入力シート'!AJ23</f>
        <v>0</v>
      </c>
      <c r="AR124" s="144">
        <f>'３次下請入力シート'!AK23</f>
        <v>0</v>
      </c>
      <c r="AS124" s="74"/>
    </row>
    <row r="125" spans="1:45" s="75" customFormat="1" ht="18" customHeight="1" x14ac:dyDescent="0.15">
      <c r="A125" s="76">
        <v>18</v>
      </c>
      <c r="B125" s="74"/>
      <c r="C125" s="72">
        <f>'３次下請入力シート'!I24</f>
        <v>0</v>
      </c>
      <c r="D125" s="77">
        <f t="shared" si="53"/>
        <v>0</v>
      </c>
      <c r="E125" s="77">
        <f t="shared" ref="E125:P125" si="71">E25</f>
        <v>0</v>
      </c>
      <c r="F125" s="188">
        <f t="shared" si="71"/>
        <v>0</v>
      </c>
      <c r="G125" s="188">
        <f t="shared" si="71"/>
        <v>0</v>
      </c>
      <c r="H125" s="190">
        <f t="shared" si="71"/>
        <v>0</v>
      </c>
      <c r="I125" s="77">
        <f t="shared" si="71"/>
        <v>0</v>
      </c>
      <c r="J125" s="77">
        <f t="shared" si="71"/>
        <v>0</v>
      </c>
      <c r="K125" s="77">
        <f t="shared" si="71"/>
        <v>0</v>
      </c>
      <c r="L125" s="77">
        <f t="shared" si="71"/>
        <v>0</v>
      </c>
      <c r="M125" s="77">
        <f t="shared" si="71"/>
        <v>0</v>
      </c>
      <c r="N125" s="77">
        <f t="shared" si="71"/>
        <v>0</v>
      </c>
      <c r="O125" s="77">
        <f t="shared" si="71"/>
        <v>0</v>
      </c>
      <c r="P125" s="77">
        <f t="shared" si="71"/>
        <v>0</v>
      </c>
      <c r="Q125" s="144">
        <f>'３次下請入力シート'!K24</f>
        <v>0</v>
      </c>
      <c r="R125" s="144">
        <f>'３次下請入力シート'!J24</f>
        <v>0</v>
      </c>
      <c r="S125" s="144">
        <f>'３次下請入力シート'!L24</f>
        <v>0</v>
      </c>
      <c r="T125" s="144">
        <f>'３次下請入力シート'!M24</f>
        <v>0</v>
      </c>
      <c r="U125" s="144">
        <f>'３次下請入力シート'!N24</f>
        <v>0</v>
      </c>
      <c r="V125" s="144">
        <f>'３次下請入力シート'!O24</f>
        <v>0</v>
      </c>
      <c r="W125" s="144">
        <f>'３次下請入力シート'!P24</f>
        <v>0</v>
      </c>
      <c r="X125" s="144">
        <f>'３次下請入力シート'!Q24</f>
        <v>0</v>
      </c>
      <c r="Y125" s="144">
        <f>'３次下請入力シート'!R24</f>
        <v>0</v>
      </c>
      <c r="Z125" s="144">
        <f>'３次下請入力シート'!S24</f>
        <v>0</v>
      </c>
      <c r="AA125" s="144">
        <f>'３次下請入力シート'!T24</f>
        <v>0</v>
      </c>
      <c r="AB125" s="160">
        <f>'３次下請入力シート'!U24</f>
        <v>0</v>
      </c>
      <c r="AC125" s="150" t="str">
        <f>'３次下請入力シート'!V24</f>
        <v>第</v>
      </c>
      <c r="AD125" s="157">
        <f>'３次下請入力シート'!W24</f>
        <v>0</v>
      </c>
      <c r="AE125" s="154" t="str">
        <f>'３次下請入力シート'!X24</f>
        <v>号</v>
      </c>
      <c r="AF125" s="145" t="str">
        <f>IF(ISNUMBER('３次下請入力シート'!Y24),'３次下請入力シート'!Y24," ")</f>
        <v xml:space="preserve"> </v>
      </c>
      <c r="AG125" s="144">
        <f>'３次下請入力シート'!Z24</f>
        <v>0</v>
      </c>
      <c r="AH125" s="144">
        <f>'３次下請入力シート'!AA24</f>
        <v>0</v>
      </c>
      <c r="AI125" s="144">
        <f>'３次下請入力シート'!AB24</f>
        <v>0</v>
      </c>
      <c r="AJ125" s="160">
        <f>'３次下請入力シート'!AC24</f>
        <v>0</v>
      </c>
      <c r="AK125" s="150" t="str">
        <f>'３次下請入力シート'!AD24</f>
        <v>第</v>
      </c>
      <c r="AL125" s="157">
        <f>'３次下請入力シート'!AE24</f>
        <v>0</v>
      </c>
      <c r="AM125" s="154" t="str">
        <f>'３次下請入力シート'!AF24</f>
        <v>号</v>
      </c>
      <c r="AN125" s="145" t="str">
        <f>IF(ISNUMBER('３次下請入力シート'!AG24),'３次下請入力シート'!AG24," ")</f>
        <v xml:space="preserve"> </v>
      </c>
      <c r="AO125" s="144">
        <f>'３次下請入力シート'!AH24</f>
        <v>0</v>
      </c>
      <c r="AP125" s="144">
        <f>'３次下請入力シート'!AI24</f>
        <v>0</v>
      </c>
      <c r="AQ125" s="144">
        <f>'３次下請入力シート'!AJ24</f>
        <v>0</v>
      </c>
      <c r="AR125" s="144">
        <f>'３次下請入力シート'!AK24</f>
        <v>0</v>
      </c>
      <c r="AS125" s="74"/>
    </row>
    <row r="126" spans="1:45" s="75" customFormat="1" ht="18" customHeight="1" x14ac:dyDescent="0.15">
      <c r="A126" s="76">
        <v>19</v>
      </c>
      <c r="B126" s="74"/>
      <c r="C126" s="72">
        <f>'３次下請入力シート'!I25</f>
        <v>0</v>
      </c>
      <c r="D126" s="77">
        <f t="shared" si="53"/>
        <v>0</v>
      </c>
      <c r="E126" s="77">
        <f t="shared" ref="E126:P126" si="72">E26</f>
        <v>0</v>
      </c>
      <c r="F126" s="188">
        <f t="shared" si="72"/>
        <v>0</v>
      </c>
      <c r="G126" s="188">
        <f t="shared" si="72"/>
        <v>0</v>
      </c>
      <c r="H126" s="190">
        <f t="shared" si="72"/>
        <v>0</v>
      </c>
      <c r="I126" s="77">
        <f t="shared" si="72"/>
        <v>0</v>
      </c>
      <c r="J126" s="77">
        <f t="shared" si="72"/>
        <v>0</v>
      </c>
      <c r="K126" s="77">
        <f t="shared" si="72"/>
        <v>0</v>
      </c>
      <c r="L126" s="77">
        <f t="shared" si="72"/>
        <v>0</v>
      </c>
      <c r="M126" s="77">
        <f t="shared" si="72"/>
        <v>0</v>
      </c>
      <c r="N126" s="77">
        <f t="shared" si="72"/>
        <v>0</v>
      </c>
      <c r="O126" s="77">
        <f t="shared" si="72"/>
        <v>0</v>
      </c>
      <c r="P126" s="77">
        <f t="shared" si="72"/>
        <v>0</v>
      </c>
      <c r="Q126" s="144">
        <f>'３次下請入力シート'!K25</f>
        <v>0</v>
      </c>
      <c r="R126" s="144">
        <f>'３次下請入力シート'!J25</f>
        <v>0</v>
      </c>
      <c r="S126" s="144">
        <f>'３次下請入力シート'!L25</f>
        <v>0</v>
      </c>
      <c r="T126" s="144">
        <f>'３次下請入力シート'!M25</f>
        <v>0</v>
      </c>
      <c r="U126" s="144">
        <f>'３次下請入力シート'!N25</f>
        <v>0</v>
      </c>
      <c r="V126" s="144">
        <f>'３次下請入力シート'!O25</f>
        <v>0</v>
      </c>
      <c r="W126" s="144">
        <f>'３次下請入力シート'!P25</f>
        <v>0</v>
      </c>
      <c r="X126" s="144">
        <f>'３次下請入力シート'!Q25</f>
        <v>0</v>
      </c>
      <c r="Y126" s="144">
        <f>'３次下請入力シート'!R25</f>
        <v>0</v>
      </c>
      <c r="Z126" s="144">
        <f>'３次下請入力シート'!S25</f>
        <v>0</v>
      </c>
      <c r="AA126" s="144">
        <f>'３次下請入力シート'!T25</f>
        <v>0</v>
      </c>
      <c r="AB126" s="160">
        <f>'３次下請入力シート'!U25</f>
        <v>0</v>
      </c>
      <c r="AC126" s="150" t="str">
        <f>'３次下請入力シート'!V25</f>
        <v>第</v>
      </c>
      <c r="AD126" s="157">
        <f>'３次下請入力シート'!W25</f>
        <v>0</v>
      </c>
      <c r="AE126" s="154" t="str">
        <f>'３次下請入力シート'!X25</f>
        <v>号</v>
      </c>
      <c r="AF126" s="145" t="str">
        <f>IF(ISNUMBER('３次下請入力シート'!Y25),'３次下請入力シート'!Y25," ")</f>
        <v xml:space="preserve"> </v>
      </c>
      <c r="AG126" s="144">
        <f>'３次下請入力シート'!Z25</f>
        <v>0</v>
      </c>
      <c r="AH126" s="144">
        <f>'３次下請入力シート'!AA25</f>
        <v>0</v>
      </c>
      <c r="AI126" s="144">
        <f>'３次下請入力シート'!AB25</f>
        <v>0</v>
      </c>
      <c r="AJ126" s="160">
        <f>'３次下請入力シート'!AC25</f>
        <v>0</v>
      </c>
      <c r="AK126" s="150" t="str">
        <f>'３次下請入力シート'!AD25</f>
        <v>第</v>
      </c>
      <c r="AL126" s="157">
        <f>'３次下請入力シート'!AE25</f>
        <v>0</v>
      </c>
      <c r="AM126" s="154" t="str">
        <f>'３次下請入力シート'!AF25</f>
        <v>号</v>
      </c>
      <c r="AN126" s="145" t="str">
        <f>IF(ISNUMBER('３次下請入力シート'!AG25),'３次下請入力シート'!AG25," ")</f>
        <v xml:space="preserve"> </v>
      </c>
      <c r="AO126" s="144">
        <f>'３次下請入力シート'!AH25</f>
        <v>0</v>
      </c>
      <c r="AP126" s="144">
        <f>'３次下請入力シート'!AI25</f>
        <v>0</v>
      </c>
      <c r="AQ126" s="144">
        <f>'３次下請入力シート'!AJ25</f>
        <v>0</v>
      </c>
      <c r="AR126" s="144">
        <f>'３次下請入力シート'!AK25</f>
        <v>0</v>
      </c>
      <c r="AS126" s="74"/>
    </row>
    <row r="127" spans="1:45" s="75" customFormat="1" ht="18" customHeight="1" x14ac:dyDescent="0.15">
      <c r="A127" s="76">
        <v>20</v>
      </c>
      <c r="B127" s="74"/>
      <c r="C127" s="72">
        <f>'３次下請入力シート'!I26</f>
        <v>0</v>
      </c>
      <c r="D127" s="77">
        <f t="shared" si="53"/>
        <v>0</v>
      </c>
      <c r="E127" s="77">
        <f t="shared" ref="E127:P127" si="73">E27</f>
        <v>0</v>
      </c>
      <c r="F127" s="188">
        <f t="shared" si="73"/>
        <v>0</v>
      </c>
      <c r="G127" s="188">
        <f t="shared" si="73"/>
        <v>0</v>
      </c>
      <c r="H127" s="190">
        <f t="shared" si="73"/>
        <v>0</v>
      </c>
      <c r="I127" s="77">
        <f t="shared" si="73"/>
        <v>0</v>
      </c>
      <c r="J127" s="77">
        <f t="shared" si="73"/>
        <v>0</v>
      </c>
      <c r="K127" s="77">
        <f t="shared" si="73"/>
        <v>0</v>
      </c>
      <c r="L127" s="77">
        <f t="shared" si="73"/>
        <v>0</v>
      </c>
      <c r="M127" s="77">
        <f t="shared" si="73"/>
        <v>0</v>
      </c>
      <c r="N127" s="77">
        <f t="shared" si="73"/>
        <v>0</v>
      </c>
      <c r="O127" s="77">
        <f t="shared" si="73"/>
        <v>0</v>
      </c>
      <c r="P127" s="77">
        <f t="shared" si="73"/>
        <v>0</v>
      </c>
      <c r="Q127" s="144">
        <f>'３次下請入力シート'!K26</f>
        <v>0</v>
      </c>
      <c r="R127" s="144">
        <f>'３次下請入力シート'!J26</f>
        <v>0</v>
      </c>
      <c r="S127" s="144">
        <f>'３次下請入力シート'!L26</f>
        <v>0</v>
      </c>
      <c r="T127" s="144">
        <f>'３次下請入力シート'!M26</f>
        <v>0</v>
      </c>
      <c r="U127" s="144">
        <f>'３次下請入力シート'!N26</f>
        <v>0</v>
      </c>
      <c r="V127" s="144">
        <f>'３次下請入力シート'!O26</f>
        <v>0</v>
      </c>
      <c r="W127" s="144">
        <f>'３次下請入力シート'!P26</f>
        <v>0</v>
      </c>
      <c r="X127" s="144">
        <f>'３次下請入力シート'!Q26</f>
        <v>0</v>
      </c>
      <c r="Y127" s="144">
        <f>'３次下請入力シート'!R26</f>
        <v>0</v>
      </c>
      <c r="Z127" s="144">
        <f>'３次下請入力シート'!S26</f>
        <v>0</v>
      </c>
      <c r="AA127" s="144">
        <f>'３次下請入力シート'!T26</f>
        <v>0</v>
      </c>
      <c r="AB127" s="160">
        <f>'３次下請入力シート'!U26</f>
        <v>0</v>
      </c>
      <c r="AC127" s="150" t="str">
        <f>'３次下請入力シート'!V26</f>
        <v>第</v>
      </c>
      <c r="AD127" s="157">
        <f>'３次下請入力シート'!W26</f>
        <v>0</v>
      </c>
      <c r="AE127" s="154" t="str">
        <f>'３次下請入力シート'!X26</f>
        <v>号</v>
      </c>
      <c r="AF127" s="145" t="str">
        <f>IF(ISNUMBER('３次下請入力シート'!Y26),'３次下請入力シート'!Y26," ")</f>
        <v xml:space="preserve"> </v>
      </c>
      <c r="AG127" s="144">
        <f>'３次下請入力シート'!Z26</f>
        <v>0</v>
      </c>
      <c r="AH127" s="144">
        <f>'３次下請入力シート'!AA26</f>
        <v>0</v>
      </c>
      <c r="AI127" s="144">
        <f>'３次下請入力シート'!AB26</f>
        <v>0</v>
      </c>
      <c r="AJ127" s="160">
        <f>'３次下請入力シート'!AC26</f>
        <v>0</v>
      </c>
      <c r="AK127" s="150" t="str">
        <f>'３次下請入力シート'!AD26</f>
        <v>第</v>
      </c>
      <c r="AL127" s="157">
        <f>'３次下請入力シート'!AE26</f>
        <v>0</v>
      </c>
      <c r="AM127" s="154" t="str">
        <f>'３次下請入力シート'!AF26</f>
        <v>号</v>
      </c>
      <c r="AN127" s="145" t="str">
        <f>IF(ISNUMBER('３次下請入力シート'!AG26),'３次下請入力シート'!AG26," ")</f>
        <v xml:space="preserve"> </v>
      </c>
      <c r="AO127" s="144">
        <f>'３次下請入力シート'!AH26</f>
        <v>0</v>
      </c>
      <c r="AP127" s="144">
        <f>'３次下請入力シート'!AI26</f>
        <v>0</v>
      </c>
      <c r="AQ127" s="144">
        <f>'３次下請入力シート'!AJ26</f>
        <v>0</v>
      </c>
      <c r="AR127" s="144">
        <f>'３次下請入力シート'!AK26</f>
        <v>0</v>
      </c>
      <c r="AS127" s="74"/>
    </row>
    <row r="128" spans="1:45" s="75" customFormat="1" ht="18" customHeight="1" x14ac:dyDescent="0.15">
      <c r="A128" s="76">
        <v>21</v>
      </c>
      <c r="B128" s="74"/>
      <c r="C128" s="72">
        <f>'３次下請入力シート'!I27</f>
        <v>0</v>
      </c>
      <c r="D128" s="77">
        <f t="shared" si="53"/>
        <v>0</v>
      </c>
      <c r="E128" s="77">
        <f t="shared" ref="E128:P128" si="74">E28</f>
        <v>0</v>
      </c>
      <c r="F128" s="188">
        <f t="shared" si="74"/>
        <v>0</v>
      </c>
      <c r="G128" s="188">
        <f t="shared" si="74"/>
        <v>0</v>
      </c>
      <c r="H128" s="190">
        <f t="shared" si="74"/>
        <v>0</v>
      </c>
      <c r="I128" s="77">
        <f t="shared" si="74"/>
        <v>0</v>
      </c>
      <c r="J128" s="77">
        <f t="shared" si="74"/>
        <v>0</v>
      </c>
      <c r="K128" s="77">
        <f t="shared" si="74"/>
        <v>0</v>
      </c>
      <c r="L128" s="77">
        <f t="shared" si="74"/>
        <v>0</v>
      </c>
      <c r="M128" s="77">
        <f t="shared" si="74"/>
        <v>0</v>
      </c>
      <c r="N128" s="77">
        <f t="shared" si="74"/>
        <v>0</v>
      </c>
      <c r="O128" s="77">
        <f t="shared" si="74"/>
        <v>0</v>
      </c>
      <c r="P128" s="77">
        <f t="shared" si="74"/>
        <v>0</v>
      </c>
      <c r="Q128" s="144">
        <f>'３次下請入力シート'!K27</f>
        <v>0</v>
      </c>
      <c r="R128" s="144">
        <f>'３次下請入力シート'!J27</f>
        <v>0</v>
      </c>
      <c r="S128" s="144">
        <f>'３次下請入力シート'!L27</f>
        <v>0</v>
      </c>
      <c r="T128" s="144">
        <f>'３次下請入力シート'!M27</f>
        <v>0</v>
      </c>
      <c r="U128" s="144">
        <f>'３次下請入力シート'!N27</f>
        <v>0</v>
      </c>
      <c r="V128" s="144">
        <f>'３次下請入力シート'!O27</f>
        <v>0</v>
      </c>
      <c r="W128" s="144">
        <f>'３次下請入力シート'!P27</f>
        <v>0</v>
      </c>
      <c r="X128" s="144">
        <f>'３次下請入力シート'!Q27</f>
        <v>0</v>
      </c>
      <c r="Y128" s="144">
        <f>'３次下請入力シート'!R27</f>
        <v>0</v>
      </c>
      <c r="Z128" s="144">
        <f>'３次下請入力シート'!S27</f>
        <v>0</v>
      </c>
      <c r="AA128" s="144">
        <f>'３次下請入力シート'!T27</f>
        <v>0</v>
      </c>
      <c r="AB128" s="160">
        <f>'３次下請入力シート'!U27</f>
        <v>0</v>
      </c>
      <c r="AC128" s="150" t="str">
        <f>'３次下請入力シート'!V27</f>
        <v>第</v>
      </c>
      <c r="AD128" s="157">
        <f>'３次下請入力シート'!W27</f>
        <v>0</v>
      </c>
      <c r="AE128" s="154" t="str">
        <f>'３次下請入力シート'!X27</f>
        <v>号</v>
      </c>
      <c r="AF128" s="145" t="str">
        <f>IF(ISNUMBER('３次下請入力シート'!Y27),'３次下請入力シート'!Y27," ")</f>
        <v xml:space="preserve"> </v>
      </c>
      <c r="AG128" s="144">
        <f>'３次下請入力シート'!Z27</f>
        <v>0</v>
      </c>
      <c r="AH128" s="144">
        <f>'３次下請入力シート'!AA27</f>
        <v>0</v>
      </c>
      <c r="AI128" s="144">
        <f>'３次下請入力シート'!AB27</f>
        <v>0</v>
      </c>
      <c r="AJ128" s="160">
        <f>'３次下請入力シート'!AC27</f>
        <v>0</v>
      </c>
      <c r="AK128" s="150" t="str">
        <f>'３次下請入力シート'!AD27</f>
        <v>第</v>
      </c>
      <c r="AL128" s="157">
        <f>'３次下請入力シート'!AE27</f>
        <v>0</v>
      </c>
      <c r="AM128" s="154" t="str">
        <f>'３次下請入力シート'!AF27</f>
        <v>号</v>
      </c>
      <c r="AN128" s="145" t="str">
        <f>IF(ISNUMBER('３次下請入力シート'!AG27),'３次下請入力シート'!AG27," ")</f>
        <v xml:space="preserve"> </v>
      </c>
      <c r="AO128" s="144">
        <f>'３次下請入力シート'!AH27</f>
        <v>0</v>
      </c>
      <c r="AP128" s="144">
        <f>'３次下請入力シート'!AI27</f>
        <v>0</v>
      </c>
      <c r="AQ128" s="144">
        <f>'３次下請入力シート'!AJ27</f>
        <v>0</v>
      </c>
      <c r="AR128" s="144">
        <f>'３次下請入力シート'!AK27</f>
        <v>0</v>
      </c>
      <c r="AS128" s="74"/>
    </row>
    <row r="129" spans="1:45" s="75" customFormat="1" ht="18" customHeight="1" x14ac:dyDescent="0.15">
      <c r="A129" s="76">
        <v>22</v>
      </c>
      <c r="B129" s="74"/>
      <c r="C129" s="72">
        <f>'３次下請入力シート'!I28</f>
        <v>0</v>
      </c>
      <c r="D129" s="77">
        <f t="shared" si="53"/>
        <v>0</v>
      </c>
      <c r="E129" s="77">
        <f t="shared" ref="E129:P129" si="75">E29</f>
        <v>0</v>
      </c>
      <c r="F129" s="188">
        <f t="shared" si="75"/>
        <v>0</v>
      </c>
      <c r="G129" s="188">
        <f t="shared" si="75"/>
        <v>0</v>
      </c>
      <c r="H129" s="190">
        <f t="shared" si="75"/>
        <v>0</v>
      </c>
      <c r="I129" s="77">
        <f t="shared" si="75"/>
        <v>0</v>
      </c>
      <c r="J129" s="77">
        <f t="shared" si="75"/>
        <v>0</v>
      </c>
      <c r="K129" s="77">
        <f t="shared" si="75"/>
        <v>0</v>
      </c>
      <c r="L129" s="77">
        <f t="shared" si="75"/>
        <v>0</v>
      </c>
      <c r="M129" s="77">
        <f t="shared" si="75"/>
        <v>0</v>
      </c>
      <c r="N129" s="77">
        <f t="shared" si="75"/>
        <v>0</v>
      </c>
      <c r="O129" s="77">
        <f t="shared" si="75"/>
        <v>0</v>
      </c>
      <c r="P129" s="77">
        <f t="shared" si="75"/>
        <v>0</v>
      </c>
      <c r="Q129" s="144">
        <f>'３次下請入力シート'!K28</f>
        <v>0</v>
      </c>
      <c r="R129" s="144">
        <f>'３次下請入力シート'!J28</f>
        <v>0</v>
      </c>
      <c r="S129" s="144">
        <f>'３次下請入力シート'!L28</f>
        <v>0</v>
      </c>
      <c r="T129" s="144">
        <f>'３次下請入力シート'!M28</f>
        <v>0</v>
      </c>
      <c r="U129" s="144">
        <f>'３次下請入力シート'!N28</f>
        <v>0</v>
      </c>
      <c r="V129" s="144">
        <f>'３次下請入力シート'!O28</f>
        <v>0</v>
      </c>
      <c r="W129" s="144">
        <f>'３次下請入力シート'!P28</f>
        <v>0</v>
      </c>
      <c r="X129" s="144">
        <f>'３次下請入力シート'!Q28</f>
        <v>0</v>
      </c>
      <c r="Y129" s="144">
        <f>'３次下請入力シート'!R28</f>
        <v>0</v>
      </c>
      <c r="Z129" s="144">
        <f>'３次下請入力シート'!S28</f>
        <v>0</v>
      </c>
      <c r="AA129" s="144">
        <f>'３次下請入力シート'!T28</f>
        <v>0</v>
      </c>
      <c r="AB129" s="160">
        <f>'３次下請入力シート'!U28</f>
        <v>0</v>
      </c>
      <c r="AC129" s="150" t="str">
        <f>'３次下請入力シート'!V28</f>
        <v>第</v>
      </c>
      <c r="AD129" s="157">
        <f>'３次下請入力シート'!W28</f>
        <v>0</v>
      </c>
      <c r="AE129" s="154" t="str">
        <f>'３次下請入力シート'!X28</f>
        <v>号</v>
      </c>
      <c r="AF129" s="145" t="str">
        <f>IF(ISNUMBER('３次下請入力シート'!Y28),'３次下請入力シート'!Y28," ")</f>
        <v xml:space="preserve"> </v>
      </c>
      <c r="AG129" s="144">
        <f>'３次下請入力シート'!Z28</f>
        <v>0</v>
      </c>
      <c r="AH129" s="144">
        <f>'３次下請入力シート'!AA28</f>
        <v>0</v>
      </c>
      <c r="AI129" s="144">
        <f>'３次下請入力シート'!AB28</f>
        <v>0</v>
      </c>
      <c r="AJ129" s="160">
        <f>'３次下請入力シート'!AC28</f>
        <v>0</v>
      </c>
      <c r="AK129" s="150" t="str">
        <f>'３次下請入力シート'!AD28</f>
        <v>第</v>
      </c>
      <c r="AL129" s="157">
        <f>'３次下請入力シート'!AE28</f>
        <v>0</v>
      </c>
      <c r="AM129" s="154" t="str">
        <f>'３次下請入力シート'!AF28</f>
        <v>号</v>
      </c>
      <c r="AN129" s="145" t="str">
        <f>IF(ISNUMBER('３次下請入力シート'!AG28),'３次下請入力シート'!AG28," ")</f>
        <v xml:space="preserve"> </v>
      </c>
      <c r="AO129" s="144">
        <f>'３次下請入力シート'!AH28</f>
        <v>0</v>
      </c>
      <c r="AP129" s="144">
        <f>'３次下請入力シート'!AI28</f>
        <v>0</v>
      </c>
      <c r="AQ129" s="144">
        <f>'３次下請入力シート'!AJ28</f>
        <v>0</v>
      </c>
      <c r="AR129" s="144">
        <f>'３次下請入力シート'!AK28</f>
        <v>0</v>
      </c>
      <c r="AS129" s="74"/>
    </row>
    <row r="130" spans="1:45" s="75" customFormat="1" ht="18" customHeight="1" x14ac:dyDescent="0.15">
      <c r="A130" s="76">
        <v>23</v>
      </c>
      <c r="B130" s="74"/>
      <c r="C130" s="72">
        <f>'３次下請入力シート'!I29</f>
        <v>0</v>
      </c>
      <c r="D130" s="77">
        <f t="shared" si="53"/>
        <v>0</v>
      </c>
      <c r="E130" s="77">
        <f t="shared" ref="E130:P130" si="76">E30</f>
        <v>0</v>
      </c>
      <c r="F130" s="188">
        <f t="shared" si="76"/>
        <v>0</v>
      </c>
      <c r="G130" s="188">
        <f t="shared" si="76"/>
        <v>0</v>
      </c>
      <c r="H130" s="190">
        <f t="shared" si="76"/>
        <v>0</v>
      </c>
      <c r="I130" s="77">
        <f t="shared" si="76"/>
        <v>0</v>
      </c>
      <c r="J130" s="77">
        <f t="shared" si="76"/>
        <v>0</v>
      </c>
      <c r="K130" s="77">
        <f t="shared" si="76"/>
        <v>0</v>
      </c>
      <c r="L130" s="77">
        <f t="shared" si="76"/>
        <v>0</v>
      </c>
      <c r="M130" s="77">
        <f t="shared" si="76"/>
        <v>0</v>
      </c>
      <c r="N130" s="77">
        <f t="shared" si="76"/>
        <v>0</v>
      </c>
      <c r="O130" s="77">
        <f t="shared" si="76"/>
        <v>0</v>
      </c>
      <c r="P130" s="77">
        <f t="shared" si="76"/>
        <v>0</v>
      </c>
      <c r="Q130" s="144">
        <f>'３次下請入力シート'!K29</f>
        <v>0</v>
      </c>
      <c r="R130" s="144">
        <f>'３次下請入力シート'!J29</f>
        <v>0</v>
      </c>
      <c r="S130" s="144">
        <f>'３次下請入力シート'!L29</f>
        <v>0</v>
      </c>
      <c r="T130" s="144">
        <f>'３次下請入力シート'!M29</f>
        <v>0</v>
      </c>
      <c r="U130" s="144">
        <f>'３次下請入力シート'!N29</f>
        <v>0</v>
      </c>
      <c r="V130" s="144">
        <f>'３次下請入力シート'!O29</f>
        <v>0</v>
      </c>
      <c r="W130" s="144">
        <f>'３次下請入力シート'!P29</f>
        <v>0</v>
      </c>
      <c r="X130" s="144">
        <f>'３次下請入力シート'!Q29</f>
        <v>0</v>
      </c>
      <c r="Y130" s="144">
        <f>'３次下請入力シート'!R29</f>
        <v>0</v>
      </c>
      <c r="Z130" s="144">
        <f>'３次下請入力シート'!S29</f>
        <v>0</v>
      </c>
      <c r="AA130" s="144">
        <f>'３次下請入力シート'!T29</f>
        <v>0</v>
      </c>
      <c r="AB130" s="160">
        <f>'３次下請入力シート'!U29</f>
        <v>0</v>
      </c>
      <c r="AC130" s="150" t="str">
        <f>'３次下請入力シート'!V29</f>
        <v>第</v>
      </c>
      <c r="AD130" s="157">
        <f>'３次下請入力シート'!W29</f>
        <v>0</v>
      </c>
      <c r="AE130" s="154" t="str">
        <f>'３次下請入力シート'!X29</f>
        <v>号</v>
      </c>
      <c r="AF130" s="145" t="str">
        <f>IF(ISNUMBER('３次下請入力シート'!Y29),'３次下請入力シート'!Y29," ")</f>
        <v xml:space="preserve"> </v>
      </c>
      <c r="AG130" s="144">
        <f>'３次下請入力シート'!Z29</f>
        <v>0</v>
      </c>
      <c r="AH130" s="144">
        <f>'３次下請入力シート'!AA29</f>
        <v>0</v>
      </c>
      <c r="AI130" s="144">
        <f>'３次下請入力シート'!AB29</f>
        <v>0</v>
      </c>
      <c r="AJ130" s="160">
        <f>'３次下請入力シート'!AC29</f>
        <v>0</v>
      </c>
      <c r="AK130" s="150" t="str">
        <f>'３次下請入力シート'!AD29</f>
        <v>第</v>
      </c>
      <c r="AL130" s="157">
        <f>'３次下請入力シート'!AE29</f>
        <v>0</v>
      </c>
      <c r="AM130" s="154" t="str">
        <f>'３次下請入力シート'!AF29</f>
        <v>号</v>
      </c>
      <c r="AN130" s="145" t="str">
        <f>IF(ISNUMBER('３次下請入力シート'!AG29),'３次下請入力シート'!AG29," ")</f>
        <v xml:space="preserve"> </v>
      </c>
      <c r="AO130" s="144">
        <f>'３次下請入力シート'!AH29</f>
        <v>0</v>
      </c>
      <c r="AP130" s="144">
        <f>'３次下請入力シート'!AI29</f>
        <v>0</v>
      </c>
      <c r="AQ130" s="144">
        <f>'３次下請入力シート'!AJ29</f>
        <v>0</v>
      </c>
      <c r="AR130" s="144">
        <f>'３次下請入力シート'!AK29</f>
        <v>0</v>
      </c>
      <c r="AS130" s="74"/>
    </row>
    <row r="131" spans="1:45" s="75" customFormat="1" ht="18" customHeight="1" x14ac:dyDescent="0.15">
      <c r="A131" s="76">
        <v>24</v>
      </c>
      <c r="B131" s="74"/>
      <c r="C131" s="72">
        <f>'３次下請入力シート'!I30</f>
        <v>0</v>
      </c>
      <c r="D131" s="77">
        <f t="shared" si="53"/>
        <v>0</v>
      </c>
      <c r="E131" s="77">
        <f t="shared" ref="E131:P131" si="77">E31</f>
        <v>0</v>
      </c>
      <c r="F131" s="188">
        <f t="shared" si="77"/>
        <v>0</v>
      </c>
      <c r="G131" s="188">
        <f t="shared" si="77"/>
        <v>0</v>
      </c>
      <c r="H131" s="190">
        <f t="shared" si="77"/>
        <v>0</v>
      </c>
      <c r="I131" s="77">
        <f t="shared" si="77"/>
        <v>0</v>
      </c>
      <c r="J131" s="77">
        <f t="shared" si="77"/>
        <v>0</v>
      </c>
      <c r="K131" s="77">
        <f t="shared" si="77"/>
        <v>0</v>
      </c>
      <c r="L131" s="77">
        <f t="shared" si="77"/>
        <v>0</v>
      </c>
      <c r="M131" s="77">
        <f t="shared" si="77"/>
        <v>0</v>
      </c>
      <c r="N131" s="77">
        <f t="shared" si="77"/>
        <v>0</v>
      </c>
      <c r="O131" s="77">
        <f t="shared" si="77"/>
        <v>0</v>
      </c>
      <c r="P131" s="77">
        <f t="shared" si="77"/>
        <v>0</v>
      </c>
      <c r="Q131" s="144">
        <f>'３次下請入力シート'!K30</f>
        <v>0</v>
      </c>
      <c r="R131" s="144">
        <f>'３次下請入力シート'!J30</f>
        <v>0</v>
      </c>
      <c r="S131" s="144">
        <f>'３次下請入力シート'!L30</f>
        <v>0</v>
      </c>
      <c r="T131" s="144">
        <f>'３次下請入力シート'!M30</f>
        <v>0</v>
      </c>
      <c r="U131" s="144">
        <f>'３次下請入力シート'!N30</f>
        <v>0</v>
      </c>
      <c r="V131" s="144">
        <f>'３次下請入力シート'!O30</f>
        <v>0</v>
      </c>
      <c r="W131" s="144">
        <f>'３次下請入力シート'!P30</f>
        <v>0</v>
      </c>
      <c r="X131" s="144">
        <f>'３次下請入力シート'!Q30</f>
        <v>0</v>
      </c>
      <c r="Y131" s="144">
        <f>'３次下請入力シート'!R30</f>
        <v>0</v>
      </c>
      <c r="Z131" s="144">
        <f>'３次下請入力シート'!S30</f>
        <v>0</v>
      </c>
      <c r="AA131" s="144">
        <f>'３次下請入力シート'!T30</f>
        <v>0</v>
      </c>
      <c r="AB131" s="160">
        <f>'３次下請入力シート'!U30</f>
        <v>0</v>
      </c>
      <c r="AC131" s="150" t="str">
        <f>'３次下請入力シート'!V30</f>
        <v>第</v>
      </c>
      <c r="AD131" s="157">
        <f>'３次下請入力シート'!W30</f>
        <v>0</v>
      </c>
      <c r="AE131" s="154" t="str">
        <f>'３次下請入力シート'!X30</f>
        <v>号</v>
      </c>
      <c r="AF131" s="145" t="str">
        <f>IF(ISNUMBER('３次下請入力シート'!Y30),'３次下請入力シート'!Y30," ")</f>
        <v xml:space="preserve"> </v>
      </c>
      <c r="AG131" s="144">
        <f>'３次下請入力シート'!Z30</f>
        <v>0</v>
      </c>
      <c r="AH131" s="144">
        <f>'３次下請入力シート'!AA30</f>
        <v>0</v>
      </c>
      <c r="AI131" s="144">
        <f>'３次下請入力シート'!AB30</f>
        <v>0</v>
      </c>
      <c r="AJ131" s="160">
        <f>'３次下請入力シート'!AC30</f>
        <v>0</v>
      </c>
      <c r="AK131" s="150" t="str">
        <f>'３次下請入力シート'!AD30</f>
        <v>第</v>
      </c>
      <c r="AL131" s="157">
        <f>'３次下請入力シート'!AE30</f>
        <v>0</v>
      </c>
      <c r="AM131" s="154" t="str">
        <f>'３次下請入力シート'!AF30</f>
        <v>号</v>
      </c>
      <c r="AN131" s="145" t="str">
        <f>IF(ISNUMBER('３次下請入力シート'!AG30),'３次下請入力シート'!AG30," ")</f>
        <v xml:space="preserve"> </v>
      </c>
      <c r="AO131" s="144">
        <f>'３次下請入力シート'!AH30</f>
        <v>0</v>
      </c>
      <c r="AP131" s="144">
        <f>'３次下請入力シート'!AI30</f>
        <v>0</v>
      </c>
      <c r="AQ131" s="144">
        <f>'３次下請入力シート'!AJ30</f>
        <v>0</v>
      </c>
      <c r="AR131" s="144">
        <f>'３次下請入力シート'!AK30</f>
        <v>0</v>
      </c>
      <c r="AS131" s="74"/>
    </row>
    <row r="132" spans="1:45" s="75" customFormat="1" ht="18" customHeight="1" x14ac:dyDescent="0.15">
      <c r="A132" s="76">
        <v>25</v>
      </c>
      <c r="B132" s="74"/>
      <c r="C132" s="72">
        <f>'３次下請入力シート'!I31</f>
        <v>0</v>
      </c>
      <c r="D132" s="77">
        <f t="shared" si="53"/>
        <v>0</v>
      </c>
      <c r="E132" s="77">
        <f t="shared" ref="E132:P132" si="78">E32</f>
        <v>0</v>
      </c>
      <c r="F132" s="188">
        <f t="shared" si="78"/>
        <v>0</v>
      </c>
      <c r="G132" s="188">
        <f t="shared" si="78"/>
        <v>0</v>
      </c>
      <c r="H132" s="190">
        <f t="shared" si="78"/>
        <v>0</v>
      </c>
      <c r="I132" s="77">
        <f t="shared" si="78"/>
        <v>0</v>
      </c>
      <c r="J132" s="77">
        <f t="shared" si="78"/>
        <v>0</v>
      </c>
      <c r="K132" s="77">
        <f t="shared" si="78"/>
        <v>0</v>
      </c>
      <c r="L132" s="77">
        <f t="shared" si="78"/>
        <v>0</v>
      </c>
      <c r="M132" s="77">
        <f t="shared" si="78"/>
        <v>0</v>
      </c>
      <c r="N132" s="77">
        <f t="shared" si="78"/>
        <v>0</v>
      </c>
      <c r="O132" s="77">
        <f t="shared" si="78"/>
        <v>0</v>
      </c>
      <c r="P132" s="77">
        <f t="shared" si="78"/>
        <v>0</v>
      </c>
      <c r="Q132" s="144">
        <f>'３次下請入力シート'!K31</f>
        <v>0</v>
      </c>
      <c r="R132" s="144">
        <f>'３次下請入力シート'!J31</f>
        <v>0</v>
      </c>
      <c r="S132" s="144">
        <f>'３次下請入力シート'!L31</f>
        <v>0</v>
      </c>
      <c r="T132" s="144">
        <f>'３次下請入力シート'!M31</f>
        <v>0</v>
      </c>
      <c r="U132" s="144">
        <f>'３次下請入力シート'!N31</f>
        <v>0</v>
      </c>
      <c r="V132" s="144">
        <f>'３次下請入力シート'!O31</f>
        <v>0</v>
      </c>
      <c r="W132" s="144">
        <f>'３次下請入力シート'!P31</f>
        <v>0</v>
      </c>
      <c r="X132" s="144">
        <f>'３次下請入力シート'!Q31</f>
        <v>0</v>
      </c>
      <c r="Y132" s="144">
        <f>'３次下請入力シート'!R31</f>
        <v>0</v>
      </c>
      <c r="Z132" s="144">
        <f>'３次下請入力シート'!S31</f>
        <v>0</v>
      </c>
      <c r="AA132" s="144">
        <f>'３次下請入力シート'!T31</f>
        <v>0</v>
      </c>
      <c r="AB132" s="160">
        <f>'３次下請入力シート'!U31</f>
        <v>0</v>
      </c>
      <c r="AC132" s="150" t="str">
        <f>'３次下請入力シート'!V31</f>
        <v>第</v>
      </c>
      <c r="AD132" s="157">
        <f>'３次下請入力シート'!W31</f>
        <v>0</v>
      </c>
      <c r="AE132" s="154" t="str">
        <f>'３次下請入力シート'!X31</f>
        <v>号</v>
      </c>
      <c r="AF132" s="145" t="str">
        <f>IF(ISNUMBER('３次下請入力シート'!Y31),'３次下請入力シート'!Y31," ")</f>
        <v xml:space="preserve"> </v>
      </c>
      <c r="AG132" s="144">
        <f>'３次下請入力シート'!Z31</f>
        <v>0</v>
      </c>
      <c r="AH132" s="144">
        <f>'３次下請入力シート'!AA31</f>
        <v>0</v>
      </c>
      <c r="AI132" s="144">
        <f>'３次下請入力シート'!AB31</f>
        <v>0</v>
      </c>
      <c r="AJ132" s="160">
        <f>'３次下請入力シート'!AC31</f>
        <v>0</v>
      </c>
      <c r="AK132" s="150" t="str">
        <f>'３次下請入力シート'!AD31</f>
        <v>第</v>
      </c>
      <c r="AL132" s="157">
        <f>'３次下請入力シート'!AE31</f>
        <v>0</v>
      </c>
      <c r="AM132" s="154" t="str">
        <f>'３次下請入力シート'!AF31</f>
        <v>号</v>
      </c>
      <c r="AN132" s="145" t="str">
        <f>IF(ISNUMBER('３次下請入力シート'!AG31),'３次下請入力シート'!AG31," ")</f>
        <v xml:space="preserve"> </v>
      </c>
      <c r="AO132" s="144">
        <f>'３次下請入力シート'!AH31</f>
        <v>0</v>
      </c>
      <c r="AP132" s="144">
        <f>'３次下請入力シート'!AI31</f>
        <v>0</v>
      </c>
      <c r="AQ132" s="144">
        <f>'３次下請入力シート'!AJ31</f>
        <v>0</v>
      </c>
      <c r="AR132" s="144">
        <f>'３次下請入力シート'!AK31</f>
        <v>0</v>
      </c>
      <c r="AS132" s="74"/>
    </row>
    <row r="133" spans="1:45" s="75" customFormat="1" ht="18" customHeight="1" x14ac:dyDescent="0.15">
      <c r="A133" s="76">
        <v>26</v>
      </c>
      <c r="B133" s="74"/>
      <c r="C133" s="72">
        <f>'３次下請入力シート'!I32</f>
        <v>0</v>
      </c>
      <c r="D133" s="77">
        <f t="shared" si="53"/>
        <v>0</v>
      </c>
      <c r="E133" s="77">
        <f t="shared" ref="E133:P133" si="79">E33</f>
        <v>0</v>
      </c>
      <c r="F133" s="188">
        <f t="shared" si="79"/>
        <v>0</v>
      </c>
      <c r="G133" s="188">
        <f t="shared" si="79"/>
        <v>0</v>
      </c>
      <c r="H133" s="190">
        <f t="shared" si="79"/>
        <v>0</v>
      </c>
      <c r="I133" s="77">
        <f t="shared" si="79"/>
        <v>0</v>
      </c>
      <c r="J133" s="77">
        <f t="shared" si="79"/>
        <v>0</v>
      </c>
      <c r="K133" s="77">
        <f t="shared" si="79"/>
        <v>0</v>
      </c>
      <c r="L133" s="77">
        <f t="shared" si="79"/>
        <v>0</v>
      </c>
      <c r="M133" s="77">
        <f t="shared" si="79"/>
        <v>0</v>
      </c>
      <c r="N133" s="77">
        <f t="shared" si="79"/>
        <v>0</v>
      </c>
      <c r="O133" s="77">
        <f t="shared" si="79"/>
        <v>0</v>
      </c>
      <c r="P133" s="77">
        <f t="shared" si="79"/>
        <v>0</v>
      </c>
      <c r="Q133" s="144">
        <f>'３次下請入力シート'!K32</f>
        <v>0</v>
      </c>
      <c r="R133" s="144">
        <f>'３次下請入力シート'!J32</f>
        <v>0</v>
      </c>
      <c r="S133" s="144">
        <f>'３次下請入力シート'!L32</f>
        <v>0</v>
      </c>
      <c r="T133" s="144">
        <f>'３次下請入力シート'!M32</f>
        <v>0</v>
      </c>
      <c r="U133" s="144">
        <f>'３次下請入力シート'!N32</f>
        <v>0</v>
      </c>
      <c r="V133" s="144">
        <f>'３次下請入力シート'!O32</f>
        <v>0</v>
      </c>
      <c r="W133" s="144">
        <f>'３次下請入力シート'!P32</f>
        <v>0</v>
      </c>
      <c r="X133" s="144">
        <f>'３次下請入力シート'!Q32</f>
        <v>0</v>
      </c>
      <c r="Y133" s="144">
        <f>'３次下請入力シート'!R32</f>
        <v>0</v>
      </c>
      <c r="Z133" s="144">
        <f>'３次下請入力シート'!S32</f>
        <v>0</v>
      </c>
      <c r="AA133" s="144">
        <f>'３次下請入力シート'!T32</f>
        <v>0</v>
      </c>
      <c r="AB133" s="160">
        <f>'３次下請入力シート'!U32</f>
        <v>0</v>
      </c>
      <c r="AC133" s="150" t="str">
        <f>'３次下請入力シート'!V32</f>
        <v>第</v>
      </c>
      <c r="AD133" s="157">
        <f>'３次下請入力シート'!W32</f>
        <v>0</v>
      </c>
      <c r="AE133" s="154" t="str">
        <f>'３次下請入力シート'!X32</f>
        <v>号</v>
      </c>
      <c r="AF133" s="145" t="str">
        <f>IF(ISNUMBER('３次下請入力シート'!Y32),'３次下請入力シート'!Y32," ")</f>
        <v xml:space="preserve"> </v>
      </c>
      <c r="AG133" s="144">
        <f>'３次下請入力シート'!Z32</f>
        <v>0</v>
      </c>
      <c r="AH133" s="144">
        <f>'３次下請入力シート'!AA32</f>
        <v>0</v>
      </c>
      <c r="AI133" s="144">
        <f>'３次下請入力シート'!AB32</f>
        <v>0</v>
      </c>
      <c r="AJ133" s="160">
        <f>'３次下請入力シート'!AC32</f>
        <v>0</v>
      </c>
      <c r="AK133" s="150" t="str">
        <f>'３次下請入力シート'!AD32</f>
        <v>第</v>
      </c>
      <c r="AL133" s="157">
        <f>'３次下請入力シート'!AE32</f>
        <v>0</v>
      </c>
      <c r="AM133" s="154" t="str">
        <f>'３次下請入力シート'!AF32</f>
        <v>号</v>
      </c>
      <c r="AN133" s="145" t="str">
        <f>IF(ISNUMBER('３次下請入力シート'!AG32),'３次下請入力シート'!AG32," ")</f>
        <v xml:space="preserve"> </v>
      </c>
      <c r="AO133" s="144">
        <f>'３次下請入力シート'!AH32</f>
        <v>0</v>
      </c>
      <c r="AP133" s="144">
        <f>'３次下請入力シート'!AI32</f>
        <v>0</v>
      </c>
      <c r="AQ133" s="144">
        <f>'３次下請入力シート'!AJ32</f>
        <v>0</v>
      </c>
      <c r="AR133" s="144">
        <f>'３次下請入力シート'!AK32</f>
        <v>0</v>
      </c>
      <c r="AS133" s="74"/>
    </row>
    <row r="134" spans="1:45" s="75" customFormat="1" ht="18" customHeight="1" x14ac:dyDescent="0.15">
      <c r="A134" s="76">
        <v>27</v>
      </c>
      <c r="B134" s="74"/>
      <c r="C134" s="72">
        <f>'３次下請入力シート'!I33</f>
        <v>0</v>
      </c>
      <c r="D134" s="77">
        <f t="shared" si="53"/>
        <v>0</v>
      </c>
      <c r="E134" s="77">
        <f t="shared" ref="E134:P134" si="80">E34</f>
        <v>0</v>
      </c>
      <c r="F134" s="188">
        <f t="shared" si="80"/>
        <v>0</v>
      </c>
      <c r="G134" s="188">
        <f t="shared" si="80"/>
        <v>0</v>
      </c>
      <c r="H134" s="190">
        <f t="shared" si="80"/>
        <v>0</v>
      </c>
      <c r="I134" s="77">
        <f t="shared" si="80"/>
        <v>0</v>
      </c>
      <c r="J134" s="77">
        <f t="shared" si="80"/>
        <v>0</v>
      </c>
      <c r="K134" s="77">
        <f t="shared" si="80"/>
        <v>0</v>
      </c>
      <c r="L134" s="77">
        <f t="shared" si="80"/>
        <v>0</v>
      </c>
      <c r="M134" s="77">
        <f t="shared" si="80"/>
        <v>0</v>
      </c>
      <c r="N134" s="77">
        <f t="shared" si="80"/>
        <v>0</v>
      </c>
      <c r="O134" s="77">
        <f t="shared" si="80"/>
        <v>0</v>
      </c>
      <c r="P134" s="77">
        <f t="shared" si="80"/>
        <v>0</v>
      </c>
      <c r="Q134" s="144">
        <f>'３次下請入力シート'!K33</f>
        <v>0</v>
      </c>
      <c r="R134" s="144">
        <f>'３次下請入力シート'!J33</f>
        <v>0</v>
      </c>
      <c r="S134" s="144">
        <f>'３次下請入力シート'!L33</f>
        <v>0</v>
      </c>
      <c r="T134" s="144">
        <f>'３次下請入力シート'!M33</f>
        <v>0</v>
      </c>
      <c r="U134" s="144">
        <f>'３次下請入力シート'!N33</f>
        <v>0</v>
      </c>
      <c r="V134" s="144">
        <f>'３次下請入力シート'!O33</f>
        <v>0</v>
      </c>
      <c r="W134" s="144">
        <f>'３次下請入力シート'!P33</f>
        <v>0</v>
      </c>
      <c r="X134" s="144">
        <f>'３次下請入力シート'!Q33</f>
        <v>0</v>
      </c>
      <c r="Y134" s="144">
        <f>'３次下請入力シート'!R33</f>
        <v>0</v>
      </c>
      <c r="Z134" s="144">
        <f>'３次下請入力シート'!S33</f>
        <v>0</v>
      </c>
      <c r="AA134" s="144">
        <f>'３次下請入力シート'!T33</f>
        <v>0</v>
      </c>
      <c r="AB134" s="160">
        <f>'３次下請入力シート'!U33</f>
        <v>0</v>
      </c>
      <c r="AC134" s="150" t="str">
        <f>'３次下請入力シート'!V33</f>
        <v>第</v>
      </c>
      <c r="AD134" s="157">
        <f>'３次下請入力シート'!W33</f>
        <v>0</v>
      </c>
      <c r="AE134" s="154" t="str">
        <f>'３次下請入力シート'!X33</f>
        <v>号</v>
      </c>
      <c r="AF134" s="145" t="str">
        <f>IF(ISNUMBER('３次下請入力シート'!Y33),'３次下請入力シート'!Y33," ")</f>
        <v xml:space="preserve"> </v>
      </c>
      <c r="AG134" s="144">
        <f>'３次下請入力シート'!Z33</f>
        <v>0</v>
      </c>
      <c r="AH134" s="144">
        <f>'３次下請入力シート'!AA33</f>
        <v>0</v>
      </c>
      <c r="AI134" s="144">
        <f>'３次下請入力シート'!AB33</f>
        <v>0</v>
      </c>
      <c r="AJ134" s="160">
        <f>'３次下請入力シート'!AC33</f>
        <v>0</v>
      </c>
      <c r="AK134" s="150" t="str">
        <f>'３次下請入力シート'!AD33</f>
        <v>第</v>
      </c>
      <c r="AL134" s="157">
        <f>'３次下請入力シート'!AE33</f>
        <v>0</v>
      </c>
      <c r="AM134" s="154" t="str">
        <f>'３次下請入力シート'!AF33</f>
        <v>号</v>
      </c>
      <c r="AN134" s="145" t="str">
        <f>IF(ISNUMBER('３次下請入力シート'!AG33),'３次下請入力シート'!AG33," ")</f>
        <v xml:space="preserve"> </v>
      </c>
      <c r="AO134" s="144">
        <f>'３次下請入力シート'!AH33</f>
        <v>0</v>
      </c>
      <c r="AP134" s="144">
        <f>'３次下請入力シート'!AI33</f>
        <v>0</v>
      </c>
      <c r="AQ134" s="144">
        <f>'３次下請入力シート'!AJ33</f>
        <v>0</v>
      </c>
      <c r="AR134" s="144">
        <f>'３次下請入力シート'!AK33</f>
        <v>0</v>
      </c>
      <c r="AS134" s="74"/>
    </row>
    <row r="135" spans="1:45" s="75" customFormat="1" ht="18" customHeight="1" x14ac:dyDescent="0.15">
      <c r="A135" s="76">
        <v>28</v>
      </c>
      <c r="B135" s="74"/>
      <c r="C135" s="72">
        <f>'３次下請入力シート'!I34</f>
        <v>0</v>
      </c>
      <c r="D135" s="77">
        <f t="shared" si="53"/>
        <v>0</v>
      </c>
      <c r="E135" s="77">
        <f t="shared" ref="E135:P135" si="81">E35</f>
        <v>0</v>
      </c>
      <c r="F135" s="188">
        <f t="shared" si="81"/>
        <v>0</v>
      </c>
      <c r="G135" s="188">
        <f t="shared" si="81"/>
        <v>0</v>
      </c>
      <c r="H135" s="190">
        <f t="shared" si="81"/>
        <v>0</v>
      </c>
      <c r="I135" s="77">
        <f t="shared" si="81"/>
        <v>0</v>
      </c>
      <c r="J135" s="77">
        <f t="shared" si="81"/>
        <v>0</v>
      </c>
      <c r="K135" s="77">
        <f t="shared" si="81"/>
        <v>0</v>
      </c>
      <c r="L135" s="77">
        <f t="shared" si="81"/>
        <v>0</v>
      </c>
      <c r="M135" s="77">
        <f t="shared" si="81"/>
        <v>0</v>
      </c>
      <c r="N135" s="77">
        <f t="shared" si="81"/>
        <v>0</v>
      </c>
      <c r="O135" s="77">
        <f t="shared" si="81"/>
        <v>0</v>
      </c>
      <c r="P135" s="77">
        <f t="shared" si="81"/>
        <v>0</v>
      </c>
      <c r="Q135" s="144">
        <f>'３次下請入力シート'!K34</f>
        <v>0</v>
      </c>
      <c r="R135" s="144">
        <f>'３次下請入力シート'!J34</f>
        <v>0</v>
      </c>
      <c r="S135" s="144">
        <f>'３次下請入力シート'!L34</f>
        <v>0</v>
      </c>
      <c r="T135" s="144">
        <f>'３次下請入力シート'!M34</f>
        <v>0</v>
      </c>
      <c r="U135" s="144">
        <f>'３次下請入力シート'!N34</f>
        <v>0</v>
      </c>
      <c r="V135" s="144">
        <f>'３次下請入力シート'!O34</f>
        <v>0</v>
      </c>
      <c r="W135" s="144">
        <f>'３次下請入力シート'!P34</f>
        <v>0</v>
      </c>
      <c r="X135" s="144">
        <f>'３次下請入力シート'!Q34</f>
        <v>0</v>
      </c>
      <c r="Y135" s="144">
        <f>'３次下請入力シート'!R34</f>
        <v>0</v>
      </c>
      <c r="Z135" s="144">
        <f>'３次下請入力シート'!S34</f>
        <v>0</v>
      </c>
      <c r="AA135" s="144">
        <f>'３次下請入力シート'!T34</f>
        <v>0</v>
      </c>
      <c r="AB135" s="160">
        <f>'３次下請入力シート'!U34</f>
        <v>0</v>
      </c>
      <c r="AC135" s="150" t="str">
        <f>'３次下請入力シート'!V34</f>
        <v>第</v>
      </c>
      <c r="AD135" s="157">
        <f>'３次下請入力シート'!W34</f>
        <v>0</v>
      </c>
      <c r="AE135" s="154" t="str">
        <f>'３次下請入力シート'!X34</f>
        <v>号</v>
      </c>
      <c r="AF135" s="145" t="str">
        <f>IF(ISNUMBER('３次下請入力シート'!Y34),'３次下請入力シート'!Y34," ")</f>
        <v xml:space="preserve"> </v>
      </c>
      <c r="AG135" s="144">
        <f>'３次下請入力シート'!Z34</f>
        <v>0</v>
      </c>
      <c r="AH135" s="144">
        <f>'３次下請入力シート'!AA34</f>
        <v>0</v>
      </c>
      <c r="AI135" s="144">
        <f>'３次下請入力シート'!AB34</f>
        <v>0</v>
      </c>
      <c r="AJ135" s="160">
        <f>'３次下請入力シート'!AC34</f>
        <v>0</v>
      </c>
      <c r="AK135" s="150" t="str">
        <f>'３次下請入力シート'!AD34</f>
        <v>第</v>
      </c>
      <c r="AL135" s="157">
        <f>'３次下請入力シート'!AE34</f>
        <v>0</v>
      </c>
      <c r="AM135" s="154" t="str">
        <f>'３次下請入力シート'!AF34</f>
        <v>号</v>
      </c>
      <c r="AN135" s="145" t="str">
        <f>IF(ISNUMBER('３次下請入力シート'!AG34),'３次下請入力シート'!AG34," ")</f>
        <v xml:space="preserve"> </v>
      </c>
      <c r="AO135" s="144">
        <f>'３次下請入力シート'!AH34</f>
        <v>0</v>
      </c>
      <c r="AP135" s="144">
        <f>'３次下請入力シート'!AI34</f>
        <v>0</v>
      </c>
      <c r="AQ135" s="144">
        <f>'３次下請入力シート'!AJ34</f>
        <v>0</v>
      </c>
      <c r="AR135" s="144">
        <f>'３次下請入力シート'!AK34</f>
        <v>0</v>
      </c>
      <c r="AS135" s="74"/>
    </row>
    <row r="136" spans="1:45" s="75" customFormat="1" ht="18" customHeight="1" x14ac:dyDescent="0.15">
      <c r="A136" s="76">
        <v>29</v>
      </c>
      <c r="B136" s="74"/>
      <c r="C136" s="72">
        <f>'３次下請入力シート'!I35</f>
        <v>0</v>
      </c>
      <c r="D136" s="77">
        <f t="shared" si="53"/>
        <v>0</v>
      </c>
      <c r="E136" s="77">
        <f t="shared" ref="E136:P136" si="82">E36</f>
        <v>0</v>
      </c>
      <c r="F136" s="188">
        <f t="shared" si="82"/>
        <v>0</v>
      </c>
      <c r="G136" s="188">
        <f t="shared" si="82"/>
        <v>0</v>
      </c>
      <c r="H136" s="190">
        <f t="shared" si="82"/>
        <v>0</v>
      </c>
      <c r="I136" s="77">
        <f t="shared" si="82"/>
        <v>0</v>
      </c>
      <c r="J136" s="77">
        <f t="shared" si="82"/>
        <v>0</v>
      </c>
      <c r="K136" s="77">
        <f t="shared" si="82"/>
        <v>0</v>
      </c>
      <c r="L136" s="77">
        <f t="shared" si="82"/>
        <v>0</v>
      </c>
      <c r="M136" s="77">
        <f t="shared" si="82"/>
        <v>0</v>
      </c>
      <c r="N136" s="77">
        <f t="shared" si="82"/>
        <v>0</v>
      </c>
      <c r="O136" s="77">
        <f t="shared" si="82"/>
        <v>0</v>
      </c>
      <c r="P136" s="77">
        <f t="shared" si="82"/>
        <v>0</v>
      </c>
      <c r="Q136" s="144">
        <f>'３次下請入力シート'!K35</f>
        <v>0</v>
      </c>
      <c r="R136" s="144">
        <f>'３次下請入力シート'!J35</f>
        <v>0</v>
      </c>
      <c r="S136" s="144">
        <f>'３次下請入力シート'!L35</f>
        <v>0</v>
      </c>
      <c r="T136" s="144">
        <f>'３次下請入力シート'!M35</f>
        <v>0</v>
      </c>
      <c r="U136" s="144">
        <f>'３次下請入力シート'!N35</f>
        <v>0</v>
      </c>
      <c r="V136" s="144">
        <f>'３次下請入力シート'!O35</f>
        <v>0</v>
      </c>
      <c r="W136" s="144">
        <f>'３次下請入力シート'!P35</f>
        <v>0</v>
      </c>
      <c r="X136" s="144">
        <f>'３次下請入力シート'!Q35</f>
        <v>0</v>
      </c>
      <c r="Y136" s="144">
        <f>'３次下請入力シート'!R35</f>
        <v>0</v>
      </c>
      <c r="Z136" s="144">
        <f>'３次下請入力シート'!S35</f>
        <v>0</v>
      </c>
      <c r="AA136" s="144">
        <f>'３次下請入力シート'!T35</f>
        <v>0</v>
      </c>
      <c r="AB136" s="160">
        <f>'３次下請入力シート'!U35</f>
        <v>0</v>
      </c>
      <c r="AC136" s="150" t="str">
        <f>'３次下請入力シート'!V35</f>
        <v>第</v>
      </c>
      <c r="AD136" s="157">
        <f>'３次下請入力シート'!W35</f>
        <v>0</v>
      </c>
      <c r="AE136" s="154" t="str">
        <f>'３次下請入力シート'!X35</f>
        <v>号</v>
      </c>
      <c r="AF136" s="145" t="str">
        <f>IF(ISNUMBER('３次下請入力シート'!Y35),'３次下請入力シート'!Y35," ")</f>
        <v xml:space="preserve"> </v>
      </c>
      <c r="AG136" s="144">
        <f>'３次下請入力シート'!Z35</f>
        <v>0</v>
      </c>
      <c r="AH136" s="144">
        <f>'３次下請入力シート'!AA35</f>
        <v>0</v>
      </c>
      <c r="AI136" s="144">
        <f>'３次下請入力シート'!AB35</f>
        <v>0</v>
      </c>
      <c r="AJ136" s="160">
        <f>'３次下請入力シート'!AC35</f>
        <v>0</v>
      </c>
      <c r="AK136" s="150" t="str">
        <f>'３次下請入力シート'!AD35</f>
        <v>第</v>
      </c>
      <c r="AL136" s="157">
        <f>'３次下請入力シート'!AE35</f>
        <v>0</v>
      </c>
      <c r="AM136" s="154" t="str">
        <f>'３次下請入力シート'!AF35</f>
        <v>号</v>
      </c>
      <c r="AN136" s="145" t="str">
        <f>IF(ISNUMBER('３次下請入力シート'!AG35),'３次下請入力シート'!AG35," ")</f>
        <v xml:space="preserve"> </v>
      </c>
      <c r="AO136" s="144">
        <f>'３次下請入力シート'!AH35</f>
        <v>0</v>
      </c>
      <c r="AP136" s="144">
        <f>'３次下請入力シート'!AI35</f>
        <v>0</v>
      </c>
      <c r="AQ136" s="144">
        <f>'３次下請入力シート'!AJ35</f>
        <v>0</v>
      </c>
      <c r="AR136" s="144">
        <f>'３次下請入力シート'!AK35</f>
        <v>0</v>
      </c>
      <c r="AS136" s="74"/>
    </row>
    <row r="137" spans="1:45" s="75" customFormat="1" ht="18" customHeight="1" x14ac:dyDescent="0.15">
      <c r="A137" s="76">
        <v>30</v>
      </c>
      <c r="B137" s="74"/>
      <c r="C137" s="72">
        <f>'３次下請入力シート'!I36</f>
        <v>0</v>
      </c>
      <c r="D137" s="77">
        <f t="shared" si="53"/>
        <v>0</v>
      </c>
      <c r="E137" s="77">
        <f t="shared" ref="E137:P137" si="83">E37</f>
        <v>0</v>
      </c>
      <c r="F137" s="188">
        <f t="shared" si="83"/>
        <v>0</v>
      </c>
      <c r="G137" s="188">
        <f t="shared" si="83"/>
        <v>0</v>
      </c>
      <c r="H137" s="190">
        <f t="shared" si="83"/>
        <v>0</v>
      </c>
      <c r="I137" s="77">
        <f t="shared" si="83"/>
        <v>0</v>
      </c>
      <c r="J137" s="77">
        <f t="shared" si="83"/>
        <v>0</v>
      </c>
      <c r="K137" s="77">
        <f t="shared" si="83"/>
        <v>0</v>
      </c>
      <c r="L137" s="77">
        <f t="shared" si="83"/>
        <v>0</v>
      </c>
      <c r="M137" s="77">
        <f t="shared" si="83"/>
        <v>0</v>
      </c>
      <c r="N137" s="77">
        <f t="shared" si="83"/>
        <v>0</v>
      </c>
      <c r="O137" s="77">
        <f t="shared" si="83"/>
        <v>0</v>
      </c>
      <c r="P137" s="77">
        <f t="shared" si="83"/>
        <v>0</v>
      </c>
      <c r="Q137" s="144">
        <f>'３次下請入力シート'!K36</f>
        <v>0</v>
      </c>
      <c r="R137" s="144">
        <f>'３次下請入力シート'!J36</f>
        <v>0</v>
      </c>
      <c r="S137" s="144">
        <f>'３次下請入力シート'!L36</f>
        <v>0</v>
      </c>
      <c r="T137" s="144">
        <f>'３次下請入力シート'!M36</f>
        <v>0</v>
      </c>
      <c r="U137" s="144">
        <f>'３次下請入力シート'!N36</f>
        <v>0</v>
      </c>
      <c r="V137" s="144">
        <f>'３次下請入力シート'!O36</f>
        <v>0</v>
      </c>
      <c r="W137" s="144">
        <f>'３次下請入力シート'!P36</f>
        <v>0</v>
      </c>
      <c r="X137" s="144">
        <f>'３次下請入力シート'!Q36</f>
        <v>0</v>
      </c>
      <c r="Y137" s="144">
        <f>'３次下請入力シート'!R36</f>
        <v>0</v>
      </c>
      <c r="Z137" s="144">
        <f>'３次下請入力シート'!S36</f>
        <v>0</v>
      </c>
      <c r="AA137" s="144">
        <f>'３次下請入力シート'!T36</f>
        <v>0</v>
      </c>
      <c r="AB137" s="160">
        <f>'３次下請入力シート'!U36</f>
        <v>0</v>
      </c>
      <c r="AC137" s="150" t="str">
        <f>'３次下請入力シート'!V36</f>
        <v>第</v>
      </c>
      <c r="AD137" s="157">
        <f>'３次下請入力シート'!W36</f>
        <v>0</v>
      </c>
      <c r="AE137" s="154" t="str">
        <f>'３次下請入力シート'!X36</f>
        <v>号</v>
      </c>
      <c r="AF137" s="145" t="str">
        <f>IF(ISNUMBER('３次下請入力シート'!Y36),'３次下請入力シート'!Y36," ")</f>
        <v xml:space="preserve"> </v>
      </c>
      <c r="AG137" s="144">
        <f>'３次下請入力シート'!Z36</f>
        <v>0</v>
      </c>
      <c r="AH137" s="144">
        <f>'３次下請入力シート'!AA36</f>
        <v>0</v>
      </c>
      <c r="AI137" s="144">
        <f>'３次下請入力シート'!AB36</f>
        <v>0</v>
      </c>
      <c r="AJ137" s="160">
        <f>'３次下請入力シート'!AC36</f>
        <v>0</v>
      </c>
      <c r="AK137" s="150" t="str">
        <f>'３次下請入力シート'!AD36</f>
        <v>第</v>
      </c>
      <c r="AL137" s="157">
        <f>'３次下請入力シート'!AE36</f>
        <v>0</v>
      </c>
      <c r="AM137" s="154" t="str">
        <f>'３次下請入力シート'!AF36</f>
        <v>号</v>
      </c>
      <c r="AN137" s="145" t="str">
        <f>IF(ISNUMBER('３次下請入力シート'!AG36),'３次下請入力シート'!AG36," ")</f>
        <v xml:space="preserve"> </v>
      </c>
      <c r="AO137" s="144">
        <f>'３次下請入力シート'!AH36</f>
        <v>0</v>
      </c>
      <c r="AP137" s="144">
        <f>'３次下請入力シート'!AI36</f>
        <v>0</v>
      </c>
      <c r="AQ137" s="144">
        <f>'３次下請入力シート'!AJ36</f>
        <v>0</v>
      </c>
      <c r="AR137" s="144">
        <f>'３次下請入力シート'!AK36</f>
        <v>0</v>
      </c>
      <c r="AS137" s="74"/>
    </row>
    <row r="138" spans="1:45" s="75" customFormat="1" ht="18" customHeight="1" x14ac:dyDescent="0.15">
      <c r="A138" s="76">
        <v>31</v>
      </c>
      <c r="B138" s="74"/>
      <c r="C138" s="72">
        <f>'３次下請入力シート'!I37</f>
        <v>0</v>
      </c>
      <c r="D138" s="77">
        <f t="shared" si="53"/>
        <v>0</v>
      </c>
      <c r="E138" s="77">
        <f t="shared" ref="E138:P138" si="84">E38</f>
        <v>0</v>
      </c>
      <c r="F138" s="188">
        <f t="shared" si="84"/>
        <v>0</v>
      </c>
      <c r="G138" s="188">
        <f t="shared" si="84"/>
        <v>0</v>
      </c>
      <c r="H138" s="190">
        <f t="shared" si="84"/>
        <v>0</v>
      </c>
      <c r="I138" s="77">
        <f t="shared" si="84"/>
        <v>0</v>
      </c>
      <c r="J138" s="77">
        <f t="shared" si="84"/>
        <v>0</v>
      </c>
      <c r="K138" s="77">
        <f t="shared" si="84"/>
        <v>0</v>
      </c>
      <c r="L138" s="77">
        <f t="shared" si="84"/>
        <v>0</v>
      </c>
      <c r="M138" s="77">
        <f t="shared" si="84"/>
        <v>0</v>
      </c>
      <c r="N138" s="77">
        <f t="shared" si="84"/>
        <v>0</v>
      </c>
      <c r="O138" s="77">
        <f t="shared" si="84"/>
        <v>0</v>
      </c>
      <c r="P138" s="77">
        <f t="shared" si="84"/>
        <v>0</v>
      </c>
      <c r="Q138" s="144">
        <f>'３次下請入力シート'!K37</f>
        <v>0</v>
      </c>
      <c r="R138" s="144">
        <f>'３次下請入力シート'!J37</f>
        <v>0</v>
      </c>
      <c r="S138" s="144">
        <f>'３次下請入力シート'!L37</f>
        <v>0</v>
      </c>
      <c r="T138" s="144">
        <f>'３次下請入力シート'!M37</f>
        <v>0</v>
      </c>
      <c r="U138" s="144">
        <f>'３次下請入力シート'!N37</f>
        <v>0</v>
      </c>
      <c r="V138" s="144">
        <f>'３次下請入力シート'!O37</f>
        <v>0</v>
      </c>
      <c r="W138" s="144">
        <f>'３次下請入力シート'!P37</f>
        <v>0</v>
      </c>
      <c r="X138" s="144">
        <f>'３次下請入力シート'!Q37</f>
        <v>0</v>
      </c>
      <c r="Y138" s="144">
        <f>'３次下請入力シート'!R37</f>
        <v>0</v>
      </c>
      <c r="Z138" s="144">
        <f>'３次下請入力シート'!S37</f>
        <v>0</v>
      </c>
      <c r="AA138" s="144">
        <f>'３次下請入力シート'!T37</f>
        <v>0</v>
      </c>
      <c r="AB138" s="160">
        <f>'３次下請入力シート'!U37</f>
        <v>0</v>
      </c>
      <c r="AC138" s="150" t="str">
        <f>'３次下請入力シート'!V37</f>
        <v>第</v>
      </c>
      <c r="AD138" s="157">
        <f>'３次下請入力シート'!W37</f>
        <v>0</v>
      </c>
      <c r="AE138" s="154" t="str">
        <f>'３次下請入力シート'!X37</f>
        <v>号</v>
      </c>
      <c r="AF138" s="145" t="str">
        <f>IF(ISNUMBER('３次下請入力シート'!Y37),'３次下請入力シート'!Y37," ")</f>
        <v xml:space="preserve"> </v>
      </c>
      <c r="AG138" s="144">
        <f>'３次下請入力シート'!Z37</f>
        <v>0</v>
      </c>
      <c r="AH138" s="144">
        <f>'３次下請入力シート'!AA37</f>
        <v>0</v>
      </c>
      <c r="AI138" s="144">
        <f>'３次下請入力シート'!AB37</f>
        <v>0</v>
      </c>
      <c r="AJ138" s="160">
        <f>'３次下請入力シート'!AC37</f>
        <v>0</v>
      </c>
      <c r="AK138" s="150" t="str">
        <f>'３次下請入力シート'!AD37</f>
        <v>第</v>
      </c>
      <c r="AL138" s="157">
        <f>'３次下請入力シート'!AE37</f>
        <v>0</v>
      </c>
      <c r="AM138" s="154" t="str">
        <f>'３次下請入力シート'!AF37</f>
        <v>号</v>
      </c>
      <c r="AN138" s="145" t="str">
        <f>IF(ISNUMBER('３次下請入力シート'!AG37),'３次下請入力シート'!AG37," ")</f>
        <v xml:space="preserve"> </v>
      </c>
      <c r="AO138" s="144">
        <f>'３次下請入力シート'!AH37</f>
        <v>0</v>
      </c>
      <c r="AP138" s="144">
        <f>'３次下請入力シート'!AI37</f>
        <v>0</v>
      </c>
      <c r="AQ138" s="144">
        <f>'３次下請入力シート'!AJ37</f>
        <v>0</v>
      </c>
      <c r="AR138" s="144">
        <f>'３次下請入力シート'!AK37</f>
        <v>0</v>
      </c>
      <c r="AS138" s="74"/>
    </row>
    <row r="139" spans="1:45" s="75" customFormat="1" ht="18" customHeight="1" x14ac:dyDescent="0.15">
      <c r="A139" s="76">
        <v>32</v>
      </c>
      <c r="B139" s="74"/>
      <c r="C139" s="72">
        <f>'３次下請入力シート'!I38</f>
        <v>0</v>
      </c>
      <c r="D139" s="77">
        <f t="shared" si="53"/>
        <v>0</v>
      </c>
      <c r="E139" s="77">
        <f t="shared" ref="E139:P139" si="85">E39</f>
        <v>0</v>
      </c>
      <c r="F139" s="188">
        <f t="shared" si="85"/>
        <v>0</v>
      </c>
      <c r="G139" s="188">
        <f t="shared" si="85"/>
        <v>0</v>
      </c>
      <c r="H139" s="190">
        <f t="shared" si="85"/>
        <v>0</v>
      </c>
      <c r="I139" s="77">
        <f t="shared" si="85"/>
        <v>0</v>
      </c>
      <c r="J139" s="77">
        <f t="shared" si="85"/>
        <v>0</v>
      </c>
      <c r="K139" s="77">
        <f t="shared" si="85"/>
        <v>0</v>
      </c>
      <c r="L139" s="77">
        <f t="shared" si="85"/>
        <v>0</v>
      </c>
      <c r="M139" s="77">
        <f t="shared" si="85"/>
        <v>0</v>
      </c>
      <c r="N139" s="77">
        <f t="shared" si="85"/>
        <v>0</v>
      </c>
      <c r="O139" s="77">
        <f t="shared" si="85"/>
        <v>0</v>
      </c>
      <c r="P139" s="77">
        <f t="shared" si="85"/>
        <v>0</v>
      </c>
      <c r="Q139" s="144">
        <f>'３次下請入力シート'!K38</f>
        <v>0</v>
      </c>
      <c r="R139" s="144">
        <f>'３次下請入力シート'!J38</f>
        <v>0</v>
      </c>
      <c r="S139" s="144">
        <f>'３次下請入力シート'!L38</f>
        <v>0</v>
      </c>
      <c r="T139" s="144">
        <f>'３次下請入力シート'!M38</f>
        <v>0</v>
      </c>
      <c r="U139" s="144">
        <f>'３次下請入力シート'!N38</f>
        <v>0</v>
      </c>
      <c r="V139" s="144">
        <f>'３次下請入力シート'!O38</f>
        <v>0</v>
      </c>
      <c r="W139" s="144">
        <f>'３次下請入力シート'!P38</f>
        <v>0</v>
      </c>
      <c r="X139" s="144">
        <f>'３次下請入力シート'!Q38</f>
        <v>0</v>
      </c>
      <c r="Y139" s="144">
        <f>'３次下請入力シート'!R38</f>
        <v>0</v>
      </c>
      <c r="Z139" s="144">
        <f>'３次下請入力シート'!S38</f>
        <v>0</v>
      </c>
      <c r="AA139" s="144">
        <f>'３次下請入力シート'!T38</f>
        <v>0</v>
      </c>
      <c r="AB139" s="160">
        <f>'３次下請入力シート'!U38</f>
        <v>0</v>
      </c>
      <c r="AC139" s="150" t="str">
        <f>'３次下請入力シート'!V38</f>
        <v>第</v>
      </c>
      <c r="AD139" s="157">
        <f>'３次下請入力シート'!W38</f>
        <v>0</v>
      </c>
      <c r="AE139" s="154" t="str">
        <f>'３次下請入力シート'!X38</f>
        <v>号</v>
      </c>
      <c r="AF139" s="145" t="str">
        <f>IF(ISNUMBER('３次下請入力シート'!Y38),'３次下請入力シート'!Y38," ")</f>
        <v xml:space="preserve"> </v>
      </c>
      <c r="AG139" s="144">
        <f>'３次下請入力シート'!Z38</f>
        <v>0</v>
      </c>
      <c r="AH139" s="144">
        <f>'３次下請入力シート'!AA38</f>
        <v>0</v>
      </c>
      <c r="AI139" s="144">
        <f>'３次下請入力シート'!AB38</f>
        <v>0</v>
      </c>
      <c r="AJ139" s="160">
        <f>'３次下請入力シート'!AC38</f>
        <v>0</v>
      </c>
      <c r="AK139" s="150" t="str">
        <f>'３次下請入力シート'!AD38</f>
        <v>第</v>
      </c>
      <c r="AL139" s="157">
        <f>'３次下請入力シート'!AE38</f>
        <v>0</v>
      </c>
      <c r="AM139" s="154" t="str">
        <f>'３次下請入力シート'!AF38</f>
        <v>号</v>
      </c>
      <c r="AN139" s="145" t="str">
        <f>IF(ISNUMBER('３次下請入力シート'!AG38),'３次下請入力シート'!AG38," ")</f>
        <v xml:space="preserve"> </v>
      </c>
      <c r="AO139" s="144">
        <f>'３次下請入力シート'!AH38</f>
        <v>0</v>
      </c>
      <c r="AP139" s="144">
        <f>'３次下請入力シート'!AI38</f>
        <v>0</v>
      </c>
      <c r="AQ139" s="144">
        <f>'３次下請入力シート'!AJ38</f>
        <v>0</v>
      </c>
      <c r="AR139" s="144">
        <f>'３次下請入力シート'!AK38</f>
        <v>0</v>
      </c>
      <c r="AS139" s="74"/>
    </row>
    <row r="140" spans="1:45" s="75" customFormat="1" ht="18" customHeight="1" x14ac:dyDescent="0.15">
      <c r="A140" s="76">
        <v>33</v>
      </c>
      <c r="B140" s="74"/>
      <c r="C140" s="72">
        <f>'３次下請入力シート'!I39</f>
        <v>0</v>
      </c>
      <c r="D140" s="77">
        <f t="shared" si="53"/>
        <v>0</v>
      </c>
      <c r="E140" s="77">
        <f t="shared" ref="E140:P140" si="86">E40</f>
        <v>0</v>
      </c>
      <c r="F140" s="188">
        <f t="shared" si="86"/>
        <v>0</v>
      </c>
      <c r="G140" s="188">
        <f t="shared" si="86"/>
        <v>0</v>
      </c>
      <c r="H140" s="190">
        <f t="shared" si="86"/>
        <v>0</v>
      </c>
      <c r="I140" s="77">
        <f t="shared" si="86"/>
        <v>0</v>
      </c>
      <c r="J140" s="77">
        <f t="shared" si="86"/>
        <v>0</v>
      </c>
      <c r="K140" s="77">
        <f t="shared" si="86"/>
        <v>0</v>
      </c>
      <c r="L140" s="77">
        <f t="shared" si="86"/>
        <v>0</v>
      </c>
      <c r="M140" s="77">
        <f t="shared" si="86"/>
        <v>0</v>
      </c>
      <c r="N140" s="77">
        <f t="shared" si="86"/>
        <v>0</v>
      </c>
      <c r="O140" s="77">
        <f t="shared" si="86"/>
        <v>0</v>
      </c>
      <c r="P140" s="77">
        <f t="shared" si="86"/>
        <v>0</v>
      </c>
      <c r="Q140" s="144">
        <f>'３次下請入力シート'!K39</f>
        <v>0</v>
      </c>
      <c r="R140" s="144">
        <f>'３次下請入力シート'!J39</f>
        <v>0</v>
      </c>
      <c r="S140" s="144">
        <f>'３次下請入力シート'!L39</f>
        <v>0</v>
      </c>
      <c r="T140" s="144">
        <f>'３次下請入力シート'!M39</f>
        <v>0</v>
      </c>
      <c r="U140" s="144">
        <f>'３次下請入力シート'!N39</f>
        <v>0</v>
      </c>
      <c r="V140" s="144">
        <f>'３次下請入力シート'!O39</f>
        <v>0</v>
      </c>
      <c r="W140" s="144">
        <f>'３次下請入力シート'!P39</f>
        <v>0</v>
      </c>
      <c r="X140" s="144">
        <f>'３次下請入力シート'!Q39</f>
        <v>0</v>
      </c>
      <c r="Y140" s="144">
        <f>'３次下請入力シート'!R39</f>
        <v>0</v>
      </c>
      <c r="Z140" s="144">
        <f>'３次下請入力シート'!S39</f>
        <v>0</v>
      </c>
      <c r="AA140" s="144">
        <f>'３次下請入力シート'!T39</f>
        <v>0</v>
      </c>
      <c r="AB140" s="160">
        <f>'３次下請入力シート'!U39</f>
        <v>0</v>
      </c>
      <c r="AC140" s="150" t="str">
        <f>'３次下請入力シート'!V39</f>
        <v>第</v>
      </c>
      <c r="AD140" s="157">
        <f>'３次下請入力シート'!W39</f>
        <v>0</v>
      </c>
      <c r="AE140" s="154" t="str">
        <f>'３次下請入力シート'!X39</f>
        <v>号</v>
      </c>
      <c r="AF140" s="145" t="str">
        <f>IF(ISNUMBER('３次下請入力シート'!Y39),'３次下請入力シート'!Y39," ")</f>
        <v xml:space="preserve"> </v>
      </c>
      <c r="AG140" s="144">
        <f>'３次下請入力シート'!Z39</f>
        <v>0</v>
      </c>
      <c r="AH140" s="144">
        <f>'３次下請入力シート'!AA39</f>
        <v>0</v>
      </c>
      <c r="AI140" s="144">
        <f>'３次下請入力シート'!AB39</f>
        <v>0</v>
      </c>
      <c r="AJ140" s="160">
        <f>'３次下請入力シート'!AC39</f>
        <v>0</v>
      </c>
      <c r="AK140" s="150" t="str">
        <f>'３次下請入力シート'!AD39</f>
        <v>第</v>
      </c>
      <c r="AL140" s="157">
        <f>'３次下請入力シート'!AE39</f>
        <v>0</v>
      </c>
      <c r="AM140" s="154" t="str">
        <f>'３次下請入力シート'!AF39</f>
        <v>号</v>
      </c>
      <c r="AN140" s="145" t="str">
        <f>IF(ISNUMBER('３次下請入力シート'!AG39),'３次下請入力シート'!AG39," ")</f>
        <v xml:space="preserve"> </v>
      </c>
      <c r="AO140" s="144">
        <f>'３次下請入力シート'!AH39</f>
        <v>0</v>
      </c>
      <c r="AP140" s="144">
        <f>'３次下請入力シート'!AI39</f>
        <v>0</v>
      </c>
      <c r="AQ140" s="144">
        <f>'３次下請入力シート'!AJ39</f>
        <v>0</v>
      </c>
      <c r="AR140" s="144">
        <f>'３次下請入力シート'!AK39</f>
        <v>0</v>
      </c>
      <c r="AS140" s="74"/>
    </row>
    <row r="141" spans="1:45" s="75" customFormat="1" ht="18" customHeight="1" x14ac:dyDescent="0.15">
      <c r="A141" s="76">
        <v>34</v>
      </c>
      <c r="B141" s="74"/>
      <c r="C141" s="72">
        <f>'３次下請入力シート'!I40</f>
        <v>0</v>
      </c>
      <c r="D141" s="77">
        <f t="shared" si="53"/>
        <v>0</v>
      </c>
      <c r="E141" s="77">
        <f t="shared" ref="E141:P141" si="87">E41</f>
        <v>0</v>
      </c>
      <c r="F141" s="188">
        <f t="shared" si="87"/>
        <v>0</v>
      </c>
      <c r="G141" s="188">
        <f t="shared" si="87"/>
        <v>0</v>
      </c>
      <c r="H141" s="190">
        <f t="shared" si="87"/>
        <v>0</v>
      </c>
      <c r="I141" s="77">
        <f t="shared" si="87"/>
        <v>0</v>
      </c>
      <c r="J141" s="77">
        <f t="shared" si="87"/>
        <v>0</v>
      </c>
      <c r="K141" s="77">
        <f t="shared" si="87"/>
        <v>0</v>
      </c>
      <c r="L141" s="77">
        <f t="shared" si="87"/>
        <v>0</v>
      </c>
      <c r="M141" s="77">
        <f t="shared" si="87"/>
        <v>0</v>
      </c>
      <c r="N141" s="77">
        <f t="shared" si="87"/>
        <v>0</v>
      </c>
      <c r="O141" s="77">
        <f t="shared" si="87"/>
        <v>0</v>
      </c>
      <c r="P141" s="77">
        <f t="shared" si="87"/>
        <v>0</v>
      </c>
      <c r="Q141" s="144">
        <f>'３次下請入力シート'!K40</f>
        <v>0</v>
      </c>
      <c r="R141" s="144">
        <f>'３次下請入力シート'!J40</f>
        <v>0</v>
      </c>
      <c r="S141" s="144">
        <f>'３次下請入力シート'!L40</f>
        <v>0</v>
      </c>
      <c r="T141" s="144">
        <f>'３次下請入力シート'!M40</f>
        <v>0</v>
      </c>
      <c r="U141" s="144">
        <f>'３次下請入力シート'!N40</f>
        <v>0</v>
      </c>
      <c r="V141" s="144">
        <f>'３次下請入力シート'!O40</f>
        <v>0</v>
      </c>
      <c r="W141" s="144">
        <f>'３次下請入力シート'!P40</f>
        <v>0</v>
      </c>
      <c r="X141" s="144">
        <f>'３次下請入力シート'!Q40</f>
        <v>0</v>
      </c>
      <c r="Y141" s="144">
        <f>'３次下請入力シート'!R40</f>
        <v>0</v>
      </c>
      <c r="Z141" s="144">
        <f>'３次下請入力シート'!S40</f>
        <v>0</v>
      </c>
      <c r="AA141" s="144">
        <f>'３次下請入力シート'!T40</f>
        <v>0</v>
      </c>
      <c r="AB141" s="160">
        <f>'３次下請入力シート'!U40</f>
        <v>0</v>
      </c>
      <c r="AC141" s="150" t="str">
        <f>'３次下請入力シート'!V40</f>
        <v>第</v>
      </c>
      <c r="AD141" s="157">
        <f>'３次下請入力シート'!W40</f>
        <v>0</v>
      </c>
      <c r="AE141" s="154" t="str">
        <f>'３次下請入力シート'!X40</f>
        <v>号</v>
      </c>
      <c r="AF141" s="145" t="str">
        <f>IF(ISNUMBER('３次下請入力シート'!Y40),'３次下請入力シート'!Y40," ")</f>
        <v xml:space="preserve"> </v>
      </c>
      <c r="AG141" s="144">
        <f>'３次下請入力シート'!Z40</f>
        <v>0</v>
      </c>
      <c r="AH141" s="144">
        <f>'３次下請入力シート'!AA40</f>
        <v>0</v>
      </c>
      <c r="AI141" s="144">
        <f>'３次下請入力シート'!AB40</f>
        <v>0</v>
      </c>
      <c r="AJ141" s="160">
        <f>'３次下請入力シート'!AC40</f>
        <v>0</v>
      </c>
      <c r="AK141" s="150" t="str">
        <f>'３次下請入力シート'!AD40</f>
        <v>第</v>
      </c>
      <c r="AL141" s="157">
        <f>'３次下請入力シート'!AE40</f>
        <v>0</v>
      </c>
      <c r="AM141" s="154" t="str">
        <f>'３次下請入力シート'!AF40</f>
        <v>号</v>
      </c>
      <c r="AN141" s="145" t="str">
        <f>IF(ISNUMBER('３次下請入力シート'!AG40),'３次下請入力シート'!AG40," ")</f>
        <v xml:space="preserve"> </v>
      </c>
      <c r="AO141" s="144">
        <f>'３次下請入力シート'!AH40</f>
        <v>0</v>
      </c>
      <c r="AP141" s="144">
        <f>'３次下請入力シート'!AI40</f>
        <v>0</v>
      </c>
      <c r="AQ141" s="144">
        <f>'３次下請入力シート'!AJ40</f>
        <v>0</v>
      </c>
      <c r="AR141" s="144">
        <f>'３次下請入力シート'!AK40</f>
        <v>0</v>
      </c>
      <c r="AS141" s="74"/>
    </row>
    <row r="142" spans="1:45" s="75" customFormat="1" ht="18" customHeight="1" x14ac:dyDescent="0.15">
      <c r="A142" s="76">
        <v>35</v>
      </c>
      <c r="B142" s="74"/>
      <c r="C142" s="72">
        <f>'３次下請入力シート'!I41</f>
        <v>0</v>
      </c>
      <c r="D142" s="77">
        <f t="shared" si="53"/>
        <v>0</v>
      </c>
      <c r="E142" s="77">
        <f t="shared" ref="E142:P142" si="88">E42</f>
        <v>0</v>
      </c>
      <c r="F142" s="188">
        <f t="shared" si="88"/>
        <v>0</v>
      </c>
      <c r="G142" s="188">
        <f t="shared" si="88"/>
        <v>0</v>
      </c>
      <c r="H142" s="190">
        <f t="shared" si="88"/>
        <v>0</v>
      </c>
      <c r="I142" s="77">
        <f t="shared" si="88"/>
        <v>0</v>
      </c>
      <c r="J142" s="77">
        <f t="shared" si="88"/>
        <v>0</v>
      </c>
      <c r="K142" s="77">
        <f t="shared" si="88"/>
        <v>0</v>
      </c>
      <c r="L142" s="77">
        <f t="shared" si="88"/>
        <v>0</v>
      </c>
      <c r="M142" s="77">
        <f t="shared" si="88"/>
        <v>0</v>
      </c>
      <c r="N142" s="77">
        <f t="shared" si="88"/>
        <v>0</v>
      </c>
      <c r="O142" s="77">
        <f t="shared" si="88"/>
        <v>0</v>
      </c>
      <c r="P142" s="77">
        <f t="shared" si="88"/>
        <v>0</v>
      </c>
      <c r="Q142" s="144">
        <f>'３次下請入力シート'!K41</f>
        <v>0</v>
      </c>
      <c r="R142" s="144">
        <f>'３次下請入力シート'!J41</f>
        <v>0</v>
      </c>
      <c r="S142" s="144">
        <f>'３次下請入力シート'!L41</f>
        <v>0</v>
      </c>
      <c r="T142" s="144">
        <f>'３次下請入力シート'!M41</f>
        <v>0</v>
      </c>
      <c r="U142" s="144">
        <f>'３次下請入力シート'!N41</f>
        <v>0</v>
      </c>
      <c r="V142" s="144">
        <f>'３次下請入力シート'!O41</f>
        <v>0</v>
      </c>
      <c r="W142" s="144">
        <f>'３次下請入力シート'!P41</f>
        <v>0</v>
      </c>
      <c r="X142" s="144">
        <f>'３次下請入力シート'!Q41</f>
        <v>0</v>
      </c>
      <c r="Y142" s="144">
        <f>'３次下請入力シート'!R41</f>
        <v>0</v>
      </c>
      <c r="Z142" s="144">
        <f>'３次下請入力シート'!S41</f>
        <v>0</v>
      </c>
      <c r="AA142" s="144">
        <f>'３次下請入力シート'!T41</f>
        <v>0</v>
      </c>
      <c r="AB142" s="160">
        <f>'３次下請入力シート'!U41</f>
        <v>0</v>
      </c>
      <c r="AC142" s="150" t="str">
        <f>'３次下請入力シート'!V41</f>
        <v>第</v>
      </c>
      <c r="AD142" s="157">
        <f>'３次下請入力シート'!W41</f>
        <v>0</v>
      </c>
      <c r="AE142" s="154" t="str">
        <f>'３次下請入力シート'!X41</f>
        <v>号</v>
      </c>
      <c r="AF142" s="145" t="str">
        <f>IF(ISNUMBER('３次下請入力シート'!Y41),'３次下請入力シート'!Y41," ")</f>
        <v xml:space="preserve"> </v>
      </c>
      <c r="AG142" s="144">
        <f>'３次下請入力シート'!Z41</f>
        <v>0</v>
      </c>
      <c r="AH142" s="144">
        <f>'３次下請入力シート'!AA41</f>
        <v>0</v>
      </c>
      <c r="AI142" s="144">
        <f>'３次下請入力シート'!AB41</f>
        <v>0</v>
      </c>
      <c r="AJ142" s="160">
        <f>'３次下請入力シート'!AC41</f>
        <v>0</v>
      </c>
      <c r="AK142" s="150" t="str">
        <f>'３次下請入力シート'!AD41</f>
        <v>第</v>
      </c>
      <c r="AL142" s="157">
        <f>'３次下請入力シート'!AE41</f>
        <v>0</v>
      </c>
      <c r="AM142" s="154" t="str">
        <f>'３次下請入力シート'!AF41</f>
        <v>号</v>
      </c>
      <c r="AN142" s="145" t="str">
        <f>IF(ISNUMBER('３次下請入力シート'!AG41),'３次下請入力シート'!AG41," ")</f>
        <v xml:space="preserve"> </v>
      </c>
      <c r="AO142" s="144">
        <f>'３次下請入力シート'!AH41</f>
        <v>0</v>
      </c>
      <c r="AP142" s="144">
        <f>'３次下請入力シート'!AI41</f>
        <v>0</v>
      </c>
      <c r="AQ142" s="144">
        <f>'３次下請入力シート'!AJ41</f>
        <v>0</v>
      </c>
      <c r="AR142" s="144">
        <f>'３次下請入力シート'!AK41</f>
        <v>0</v>
      </c>
      <c r="AS142" s="74"/>
    </row>
    <row r="143" spans="1:45" s="75" customFormat="1" ht="18" customHeight="1" x14ac:dyDescent="0.15">
      <c r="A143" s="76">
        <v>36</v>
      </c>
      <c r="B143" s="74"/>
      <c r="C143" s="72">
        <f>'３次下請入力シート'!I42</f>
        <v>0</v>
      </c>
      <c r="D143" s="77">
        <f t="shared" si="53"/>
        <v>0</v>
      </c>
      <c r="E143" s="77">
        <f t="shared" ref="E143:P143" si="89">E43</f>
        <v>0</v>
      </c>
      <c r="F143" s="188">
        <f t="shared" si="89"/>
        <v>0</v>
      </c>
      <c r="G143" s="188">
        <f t="shared" si="89"/>
        <v>0</v>
      </c>
      <c r="H143" s="190">
        <f t="shared" si="89"/>
        <v>0</v>
      </c>
      <c r="I143" s="77">
        <f t="shared" si="89"/>
        <v>0</v>
      </c>
      <c r="J143" s="77">
        <f t="shared" si="89"/>
        <v>0</v>
      </c>
      <c r="K143" s="77">
        <f t="shared" si="89"/>
        <v>0</v>
      </c>
      <c r="L143" s="77">
        <f t="shared" si="89"/>
        <v>0</v>
      </c>
      <c r="M143" s="77">
        <f t="shared" si="89"/>
        <v>0</v>
      </c>
      <c r="N143" s="77">
        <f t="shared" si="89"/>
        <v>0</v>
      </c>
      <c r="O143" s="77">
        <f t="shared" si="89"/>
        <v>0</v>
      </c>
      <c r="P143" s="77">
        <f t="shared" si="89"/>
        <v>0</v>
      </c>
      <c r="Q143" s="144">
        <f>'３次下請入力シート'!K42</f>
        <v>0</v>
      </c>
      <c r="R143" s="144">
        <f>'３次下請入力シート'!J42</f>
        <v>0</v>
      </c>
      <c r="S143" s="144">
        <f>'３次下請入力シート'!L42</f>
        <v>0</v>
      </c>
      <c r="T143" s="144">
        <f>'３次下請入力シート'!M42</f>
        <v>0</v>
      </c>
      <c r="U143" s="144">
        <f>'３次下請入力シート'!N42</f>
        <v>0</v>
      </c>
      <c r="V143" s="144">
        <f>'３次下請入力シート'!O42</f>
        <v>0</v>
      </c>
      <c r="W143" s="144">
        <f>'３次下請入力シート'!P42</f>
        <v>0</v>
      </c>
      <c r="X143" s="144">
        <f>'３次下請入力シート'!Q42</f>
        <v>0</v>
      </c>
      <c r="Y143" s="144">
        <f>'３次下請入力シート'!R42</f>
        <v>0</v>
      </c>
      <c r="Z143" s="144">
        <f>'３次下請入力シート'!S42</f>
        <v>0</v>
      </c>
      <c r="AA143" s="144">
        <f>'３次下請入力シート'!T42</f>
        <v>0</v>
      </c>
      <c r="AB143" s="160">
        <f>'３次下請入力シート'!U42</f>
        <v>0</v>
      </c>
      <c r="AC143" s="150" t="str">
        <f>'３次下請入力シート'!V42</f>
        <v>第</v>
      </c>
      <c r="AD143" s="157">
        <f>'３次下請入力シート'!W42</f>
        <v>0</v>
      </c>
      <c r="AE143" s="154" t="str">
        <f>'３次下請入力シート'!X42</f>
        <v>号</v>
      </c>
      <c r="AF143" s="145" t="str">
        <f>IF(ISNUMBER('３次下請入力シート'!Y42),'３次下請入力シート'!Y42," ")</f>
        <v xml:space="preserve"> </v>
      </c>
      <c r="AG143" s="144">
        <f>'３次下請入力シート'!Z42</f>
        <v>0</v>
      </c>
      <c r="AH143" s="144">
        <f>'３次下請入力シート'!AA42</f>
        <v>0</v>
      </c>
      <c r="AI143" s="144">
        <f>'３次下請入力シート'!AB42</f>
        <v>0</v>
      </c>
      <c r="AJ143" s="160">
        <f>'３次下請入力シート'!AC42</f>
        <v>0</v>
      </c>
      <c r="AK143" s="150" t="str">
        <f>'３次下請入力シート'!AD42</f>
        <v>第</v>
      </c>
      <c r="AL143" s="157">
        <f>'３次下請入力シート'!AE42</f>
        <v>0</v>
      </c>
      <c r="AM143" s="154" t="str">
        <f>'３次下請入力シート'!AF42</f>
        <v>号</v>
      </c>
      <c r="AN143" s="145" t="str">
        <f>IF(ISNUMBER('３次下請入力シート'!AG42),'３次下請入力シート'!AG42," ")</f>
        <v xml:space="preserve"> </v>
      </c>
      <c r="AO143" s="144">
        <f>'３次下請入力シート'!AH42</f>
        <v>0</v>
      </c>
      <c r="AP143" s="144">
        <f>'３次下請入力シート'!AI42</f>
        <v>0</v>
      </c>
      <c r="AQ143" s="144">
        <f>'３次下請入力シート'!AJ42</f>
        <v>0</v>
      </c>
      <c r="AR143" s="144">
        <f>'３次下請入力シート'!AK42</f>
        <v>0</v>
      </c>
      <c r="AS143" s="74"/>
    </row>
    <row r="144" spans="1:45" s="75" customFormat="1" ht="18" customHeight="1" x14ac:dyDescent="0.15">
      <c r="A144" s="76">
        <v>37</v>
      </c>
      <c r="B144" s="74"/>
      <c r="C144" s="72">
        <f>'３次下請入力シート'!I43</f>
        <v>0</v>
      </c>
      <c r="D144" s="77">
        <f t="shared" si="53"/>
        <v>0</v>
      </c>
      <c r="E144" s="77">
        <f t="shared" ref="E144:P144" si="90">E44</f>
        <v>0</v>
      </c>
      <c r="F144" s="188">
        <f t="shared" si="90"/>
        <v>0</v>
      </c>
      <c r="G144" s="188">
        <f t="shared" si="90"/>
        <v>0</v>
      </c>
      <c r="H144" s="190">
        <f t="shared" si="90"/>
        <v>0</v>
      </c>
      <c r="I144" s="77">
        <f t="shared" si="90"/>
        <v>0</v>
      </c>
      <c r="J144" s="77">
        <f t="shared" si="90"/>
        <v>0</v>
      </c>
      <c r="K144" s="77">
        <f t="shared" si="90"/>
        <v>0</v>
      </c>
      <c r="L144" s="77">
        <f t="shared" si="90"/>
        <v>0</v>
      </c>
      <c r="M144" s="77">
        <f t="shared" si="90"/>
        <v>0</v>
      </c>
      <c r="N144" s="77">
        <f t="shared" si="90"/>
        <v>0</v>
      </c>
      <c r="O144" s="77">
        <f t="shared" si="90"/>
        <v>0</v>
      </c>
      <c r="P144" s="77">
        <f t="shared" si="90"/>
        <v>0</v>
      </c>
      <c r="Q144" s="144">
        <f>'３次下請入力シート'!K43</f>
        <v>0</v>
      </c>
      <c r="R144" s="144">
        <f>'３次下請入力シート'!J43</f>
        <v>0</v>
      </c>
      <c r="S144" s="144">
        <f>'３次下請入力シート'!L43</f>
        <v>0</v>
      </c>
      <c r="T144" s="144">
        <f>'３次下請入力シート'!M43</f>
        <v>0</v>
      </c>
      <c r="U144" s="144">
        <f>'３次下請入力シート'!N43</f>
        <v>0</v>
      </c>
      <c r="V144" s="144">
        <f>'３次下請入力シート'!O43</f>
        <v>0</v>
      </c>
      <c r="W144" s="144">
        <f>'３次下請入力シート'!P43</f>
        <v>0</v>
      </c>
      <c r="X144" s="144">
        <f>'３次下請入力シート'!Q43</f>
        <v>0</v>
      </c>
      <c r="Y144" s="144">
        <f>'３次下請入力シート'!R43</f>
        <v>0</v>
      </c>
      <c r="Z144" s="144">
        <f>'３次下請入力シート'!S43</f>
        <v>0</v>
      </c>
      <c r="AA144" s="144">
        <f>'３次下請入力シート'!T43</f>
        <v>0</v>
      </c>
      <c r="AB144" s="160">
        <f>'３次下請入力シート'!U43</f>
        <v>0</v>
      </c>
      <c r="AC144" s="150" t="str">
        <f>'３次下請入力シート'!V43</f>
        <v>第</v>
      </c>
      <c r="AD144" s="157">
        <f>'３次下請入力シート'!W43</f>
        <v>0</v>
      </c>
      <c r="AE144" s="154" t="str">
        <f>'３次下請入力シート'!X43</f>
        <v>号</v>
      </c>
      <c r="AF144" s="145" t="str">
        <f>IF(ISNUMBER('３次下請入力シート'!Y43),'３次下請入力シート'!Y43," ")</f>
        <v xml:space="preserve"> </v>
      </c>
      <c r="AG144" s="144">
        <f>'３次下請入力シート'!Z43</f>
        <v>0</v>
      </c>
      <c r="AH144" s="144">
        <f>'３次下請入力シート'!AA43</f>
        <v>0</v>
      </c>
      <c r="AI144" s="144">
        <f>'３次下請入力シート'!AB43</f>
        <v>0</v>
      </c>
      <c r="AJ144" s="160">
        <f>'３次下請入力シート'!AC43</f>
        <v>0</v>
      </c>
      <c r="AK144" s="150" t="str">
        <f>'３次下請入力シート'!AD43</f>
        <v>第</v>
      </c>
      <c r="AL144" s="157">
        <f>'３次下請入力シート'!AE43</f>
        <v>0</v>
      </c>
      <c r="AM144" s="154" t="str">
        <f>'３次下請入力シート'!AF43</f>
        <v>号</v>
      </c>
      <c r="AN144" s="145" t="str">
        <f>IF(ISNUMBER('３次下請入力シート'!AG43),'３次下請入力シート'!AG43," ")</f>
        <v xml:space="preserve"> </v>
      </c>
      <c r="AO144" s="144">
        <f>'３次下請入力シート'!AH43</f>
        <v>0</v>
      </c>
      <c r="AP144" s="144">
        <f>'３次下請入力シート'!AI43</f>
        <v>0</v>
      </c>
      <c r="AQ144" s="144">
        <f>'３次下請入力シート'!AJ43</f>
        <v>0</v>
      </c>
      <c r="AR144" s="144">
        <f>'３次下請入力シート'!AK43</f>
        <v>0</v>
      </c>
      <c r="AS144" s="74"/>
    </row>
    <row r="145" spans="1:45" s="75" customFormat="1" ht="18" customHeight="1" x14ac:dyDescent="0.15">
      <c r="A145" s="76">
        <v>38</v>
      </c>
      <c r="B145" s="74"/>
      <c r="C145" s="72">
        <f>'３次下請入力シート'!I44</f>
        <v>0</v>
      </c>
      <c r="D145" s="77">
        <f t="shared" si="53"/>
        <v>0</v>
      </c>
      <c r="E145" s="77">
        <f t="shared" ref="E145:P145" si="91">E45</f>
        <v>0</v>
      </c>
      <c r="F145" s="188">
        <f t="shared" si="91"/>
        <v>0</v>
      </c>
      <c r="G145" s="188">
        <f t="shared" si="91"/>
        <v>0</v>
      </c>
      <c r="H145" s="190">
        <f t="shared" si="91"/>
        <v>0</v>
      </c>
      <c r="I145" s="77">
        <f t="shared" si="91"/>
        <v>0</v>
      </c>
      <c r="J145" s="77">
        <f t="shared" si="91"/>
        <v>0</v>
      </c>
      <c r="K145" s="77">
        <f t="shared" si="91"/>
        <v>0</v>
      </c>
      <c r="L145" s="77">
        <f t="shared" si="91"/>
        <v>0</v>
      </c>
      <c r="M145" s="77">
        <f t="shared" si="91"/>
        <v>0</v>
      </c>
      <c r="N145" s="77">
        <f t="shared" si="91"/>
        <v>0</v>
      </c>
      <c r="O145" s="77">
        <f t="shared" si="91"/>
        <v>0</v>
      </c>
      <c r="P145" s="77">
        <f t="shared" si="91"/>
        <v>0</v>
      </c>
      <c r="Q145" s="144">
        <f>'３次下請入力シート'!K44</f>
        <v>0</v>
      </c>
      <c r="R145" s="144">
        <f>'３次下請入力シート'!J44</f>
        <v>0</v>
      </c>
      <c r="S145" s="144">
        <f>'３次下請入力シート'!L44</f>
        <v>0</v>
      </c>
      <c r="T145" s="144">
        <f>'３次下請入力シート'!M44</f>
        <v>0</v>
      </c>
      <c r="U145" s="144">
        <f>'３次下請入力シート'!N44</f>
        <v>0</v>
      </c>
      <c r="V145" s="144">
        <f>'３次下請入力シート'!O44</f>
        <v>0</v>
      </c>
      <c r="W145" s="144">
        <f>'３次下請入力シート'!P44</f>
        <v>0</v>
      </c>
      <c r="X145" s="144">
        <f>'３次下請入力シート'!Q44</f>
        <v>0</v>
      </c>
      <c r="Y145" s="144">
        <f>'３次下請入力シート'!R44</f>
        <v>0</v>
      </c>
      <c r="Z145" s="144">
        <f>'３次下請入力シート'!S44</f>
        <v>0</v>
      </c>
      <c r="AA145" s="144">
        <f>'３次下請入力シート'!T44</f>
        <v>0</v>
      </c>
      <c r="AB145" s="160">
        <f>'３次下請入力シート'!U44</f>
        <v>0</v>
      </c>
      <c r="AC145" s="150" t="str">
        <f>'３次下請入力シート'!V44</f>
        <v>第</v>
      </c>
      <c r="AD145" s="157">
        <f>'３次下請入力シート'!W44</f>
        <v>0</v>
      </c>
      <c r="AE145" s="154" t="str">
        <f>'３次下請入力シート'!X44</f>
        <v>号</v>
      </c>
      <c r="AF145" s="145" t="str">
        <f>IF(ISNUMBER('３次下請入力シート'!Y44),'３次下請入力シート'!Y44," ")</f>
        <v xml:space="preserve"> </v>
      </c>
      <c r="AG145" s="144">
        <f>'３次下請入力シート'!Z44</f>
        <v>0</v>
      </c>
      <c r="AH145" s="144">
        <f>'３次下請入力シート'!AA44</f>
        <v>0</v>
      </c>
      <c r="AI145" s="144">
        <f>'３次下請入力シート'!AB44</f>
        <v>0</v>
      </c>
      <c r="AJ145" s="160">
        <f>'３次下請入力シート'!AC44</f>
        <v>0</v>
      </c>
      <c r="AK145" s="150" t="str">
        <f>'３次下請入力シート'!AD44</f>
        <v>第</v>
      </c>
      <c r="AL145" s="157">
        <f>'３次下請入力シート'!AE44</f>
        <v>0</v>
      </c>
      <c r="AM145" s="154" t="str">
        <f>'３次下請入力シート'!AF44</f>
        <v>号</v>
      </c>
      <c r="AN145" s="145" t="str">
        <f>IF(ISNUMBER('３次下請入力シート'!AG44),'３次下請入力シート'!AG44," ")</f>
        <v xml:space="preserve"> </v>
      </c>
      <c r="AO145" s="144">
        <f>'３次下請入力シート'!AH44</f>
        <v>0</v>
      </c>
      <c r="AP145" s="144">
        <f>'３次下請入力シート'!AI44</f>
        <v>0</v>
      </c>
      <c r="AQ145" s="144">
        <f>'３次下請入力シート'!AJ44</f>
        <v>0</v>
      </c>
      <c r="AR145" s="144">
        <f>'３次下請入力シート'!AK44</f>
        <v>0</v>
      </c>
      <c r="AS145" s="74"/>
    </row>
    <row r="146" spans="1:45" s="75" customFormat="1" ht="18" customHeight="1" x14ac:dyDescent="0.15">
      <c r="A146" s="76">
        <v>39</v>
      </c>
      <c r="B146" s="74"/>
      <c r="C146" s="72">
        <f>'３次下請入力シート'!I45</f>
        <v>0</v>
      </c>
      <c r="D146" s="77">
        <f t="shared" si="53"/>
        <v>0</v>
      </c>
      <c r="E146" s="77">
        <f t="shared" ref="E146:P146" si="92">E46</f>
        <v>0</v>
      </c>
      <c r="F146" s="188">
        <f t="shared" si="92"/>
        <v>0</v>
      </c>
      <c r="G146" s="188">
        <f t="shared" si="92"/>
        <v>0</v>
      </c>
      <c r="H146" s="190">
        <f t="shared" si="92"/>
        <v>0</v>
      </c>
      <c r="I146" s="77">
        <f t="shared" si="92"/>
        <v>0</v>
      </c>
      <c r="J146" s="77">
        <f t="shared" si="92"/>
        <v>0</v>
      </c>
      <c r="K146" s="77">
        <f t="shared" si="92"/>
        <v>0</v>
      </c>
      <c r="L146" s="77">
        <f t="shared" si="92"/>
        <v>0</v>
      </c>
      <c r="M146" s="77">
        <f t="shared" si="92"/>
        <v>0</v>
      </c>
      <c r="N146" s="77">
        <f t="shared" si="92"/>
        <v>0</v>
      </c>
      <c r="O146" s="77">
        <f t="shared" si="92"/>
        <v>0</v>
      </c>
      <c r="P146" s="77">
        <f t="shared" si="92"/>
        <v>0</v>
      </c>
      <c r="Q146" s="144">
        <f>'３次下請入力シート'!K45</f>
        <v>0</v>
      </c>
      <c r="R146" s="144">
        <f>'３次下請入力シート'!J45</f>
        <v>0</v>
      </c>
      <c r="S146" s="144">
        <f>'３次下請入力シート'!L45</f>
        <v>0</v>
      </c>
      <c r="T146" s="144">
        <f>'３次下請入力シート'!M45</f>
        <v>0</v>
      </c>
      <c r="U146" s="144">
        <f>'３次下請入力シート'!N45</f>
        <v>0</v>
      </c>
      <c r="V146" s="144">
        <f>'３次下請入力シート'!O45</f>
        <v>0</v>
      </c>
      <c r="W146" s="144">
        <f>'３次下請入力シート'!P45</f>
        <v>0</v>
      </c>
      <c r="X146" s="144">
        <f>'３次下請入力シート'!Q45</f>
        <v>0</v>
      </c>
      <c r="Y146" s="144">
        <f>'３次下請入力シート'!R45</f>
        <v>0</v>
      </c>
      <c r="Z146" s="144">
        <f>'３次下請入力シート'!S45</f>
        <v>0</v>
      </c>
      <c r="AA146" s="144">
        <f>'３次下請入力シート'!T45</f>
        <v>0</v>
      </c>
      <c r="AB146" s="160">
        <f>'３次下請入力シート'!U45</f>
        <v>0</v>
      </c>
      <c r="AC146" s="150" t="str">
        <f>'３次下請入力シート'!V45</f>
        <v>第</v>
      </c>
      <c r="AD146" s="157">
        <f>'３次下請入力シート'!W45</f>
        <v>0</v>
      </c>
      <c r="AE146" s="154" t="str">
        <f>'３次下請入力シート'!X45</f>
        <v>号</v>
      </c>
      <c r="AF146" s="145" t="str">
        <f>IF(ISNUMBER('３次下請入力シート'!Y45),'３次下請入力シート'!Y45," ")</f>
        <v xml:space="preserve"> </v>
      </c>
      <c r="AG146" s="144">
        <f>'３次下請入力シート'!Z45</f>
        <v>0</v>
      </c>
      <c r="AH146" s="144">
        <f>'３次下請入力シート'!AA45</f>
        <v>0</v>
      </c>
      <c r="AI146" s="144">
        <f>'３次下請入力シート'!AB45</f>
        <v>0</v>
      </c>
      <c r="AJ146" s="160">
        <f>'３次下請入力シート'!AC45</f>
        <v>0</v>
      </c>
      <c r="AK146" s="150" t="str">
        <f>'３次下請入力シート'!AD45</f>
        <v>第</v>
      </c>
      <c r="AL146" s="157">
        <f>'３次下請入力シート'!AE45</f>
        <v>0</v>
      </c>
      <c r="AM146" s="154" t="str">
        <f>'３次下請入力シート'!AF45</f>
        <v>号</v>
      </c>
      <c r="AN146" s="145" t="str">
        <f>IF(ISNUMBER('３次下請入力シート'!AG45),'３次下請入力シート'!AG45," ")</f>
        <v xml:space="preserve"> </v>
      </c>
      <c r="AO146" s="144">
        <f>'３次下請入力シート'!AH45</f>
        <v>0</v>
      </c>
      <c r="AP146" s="144">
        <f>'３次下請入力シート'!AI45</f>
        <v>0</v>
      </c>
      <c r="AQ146" s="144">
        <f>'３次下請入力シート'!AJ45</f>
        <v>0</v>
      </c>
      <c r="AR146" s="144">
        <f>'３次下請入力シート'!AK45</f>
        <v>0</v>
      </c>
      <c r="AS146" s="74"/>
    </row>
    <row r="147" spans="1:45" s="75" customFormat="1" ht="18" customHeight="1" x14ac:dyDescent="0.15">
      <c r="A147" s="76">
        <v>40</v>
      </c>
      <c r="B147" s="74"/>
      <c r="C147" s="72">
        <f>'３次下請入力シート'!I46</f>
        <v>0</v>
      </c>
      <c r="D147" s="77">
        <f t="shared" si="53"/>
        <v>0</v>
      </c>
      <c r="E147" s="77">
        <f t="shared" ref="E147:P147" si="93">E47</f>
        <v>0</v>
      </c>
      <c r="F147" s="188">
        <f t="shared" si="93"/>
        <v>0</v>
      </c>
      <c r="G147" s="188">
        <f t="shared" si="93"/>
        <v>0</v>
      </c>
      <c r="H147" s="190">
        <f t="shared" si="93"/>
        <v>0</v>
      </c>
      <c r="I147" s="77">
        <f t="shared" si="93"/>
        <v>0</v>
      </c>
      <c r="J147" s="77">
        <f t="shared" si="93"/>
        <v>0</v>
      </c>
      <c r="K147" s="77">
        <f t="shared" si="93"/>
        <v>0</v>
      </c>
      <c r="L147" s="77">
        <f t="shared" si="93"/>
        <v>0</v>
      </c>
      <c r="M147" s="77">
        <f t="shared" si="93"/>
        <v>0</v>
      </c>
      <c r="N147" s="77">
        <f t="shared" si="93"/>
        <v>0</v>
      </c>
      <c r="O147" s="77">
        <f t="shared" si="93"/>
        <v>0</v>
      </c>
      <c r="P147" s="77">
        <f t="shared" si="93"/>
        <v>0</v>
      </c>
      <c r="Q147" s="144">
        <f>'３次下請入力シート'!K46</f>
        <v>0</v>
      </c>
      <c r="R147" s="144">
        <f>'３次下請入力シート'!J46</f>
        <v>0</v>
      </c>
      <c r="S147" s="144">
        <f>'３次下請入力シート'!L46</f>
        <v>0</v>
      </c>
      <c r="T147" s="144">
        <f>'３次下請入力シート'!M46</f>
        <v>0</v>
      </c>
      <c r="U147" s="144">
        <f>'３次下請入力シート'!N46</f>
        <v>0</v>
      </c>
      <c r="V147" s="144">
        <f>'３次下請入力シート'!O46</f>
        <v>0</v>
      </c>
      <c r="W147" s="144">
        <f>'３次下請入力シート'!P46</f>
        <v>0</v>
      </c>
      <c r="X147" s="144">
        <f>'３次下請入力シート'!Q46</f>
        <v>0</v>
      </c>
      <c r="Y147" s="144">
        <f>'３次下請入力シート'!R46</f>
        <v>0</v>
      </c>
      <c r="Z147" s="144">
        <f>'３次下請入力シート'!S46</f>
        <v>0</v>
      </c>
      <c r="AA147" s="144">
        <f>'３次下請入力シート'!T46</f>
        <v>0</v>
      </c>
      <c r="AB147" s="160">
        <f>'３次下請入力シート'!U46</f>
        <v>0</v>
      </c>
      <c r="AC147" s="150" t="str">
        <f>'３次下請入力シート'!V46</f>
        <v>第</v>
      </c>
      <c r="AD147" s="157">
        <f>'３次下請入力シート'!W46</f>
        <v>0</v>
      </c>
      <c r="AE147" s="154" t="str">
        <f>'３次下請入力シート'!X46</f>
        <v>号</v>
      </c>
      <c r="AF147" s="145" t="str">
        <f>IF(ISNUMBER('３次下請入力シート'!Y46),'３次下請入力シート'!Y46," ")</f>
        <v xml:space="preserve"> </v>
      </c>
      <c r="AG147" s="144">
        <f>'３次下請入力シート'!Z46</f>
        <v>0</v>
      </c>
      <c r="AH147" s="144">
        <f>'３次下請入力シート'!AA46</f>
        <v>0</v>
      </c>
      <c r="AI147" s="144">
        <f>'３次下請入力シート'!AB46</f>
        <v>0</v>
      </c>
      <c r="AJ147" s="160">
        <f>'３次下請入力シート'!AC46</f>
        <v>0</v>
      </c>
      <c r="AK147" s="150" t="str">
        <f>'３次下請入力シート'!AD46</f>
        <v>第</v>
      </c>
      <c r="AL147" s="157">
        <f>'３次下請入力シート'!AE46</f>
        <v>0</v>
      </c>
      <c r="AM147" s="154" t="str">
        <f>'３次下請入力シート'!AF46</f>
        <v>号</v>
      </c>
      <c r="AN147" s="145" t="str">
        <f>IF(ISNUMBER('３次下請入力シート'!AG46),'３次下請入力シート'!AG46," ")</f>
        <v xml:space="preserve"> </v>
      </c>
      <c r="AO147" s="144">
        <f>'３次下請入力シート'!AH46</f>
        <v>0</v>
      </c>
      <c r="AP147" s="144">
        <f>'３次下請入力シート'!AI46</f>
        <v>0</v>
      </c>
      <c r="AQ147" s="144">
        <f>'３次下請入力シート'!AJ46</f>
        <v>0</v>
      </c>
      <c r="AR147" s="144">
        <f>'３次下請入力シート'!AK46</f>
        <v>0</v>
      </c>
      <c r="AS147" s="74"/>
    </row>
    <row r="148" spans="1:45" s="75" customFormat="1" ht="18" customHeight="1" x14ac:dyDescent="0.15">
      <c r="A148" s="76">
        <v>41</v>
      </c>
      <c r="B148" s="74"/>
      <c r="C148" s="72">
        <f>'３次下請入力シート'!I47</f>
        <v>0</v>
      </c>
      <c r="D148" s="77">
        <f t="shared" si="53"/>
        <v>0</v>
      </c>
      <c r="E148" s="77">
        <f t="shared" ref="E148:P148" si="94">E48</f>
        <v>0</v>
      </c>
      <c r="F148" s="188">
        <f t="shared" si="94"/>
        <v>0</v>
      </c>
      <c r="G148" s="188">
        <f t="shared" si="94"/>
        <v>0</v>
      </c>
      <c r="H148" s="190">
        <f t="shared" si="94"/>
        <v>0</v>
      </c>
      <c r="I148" s="77">
        <f t="shared" si="94"/>
        <v>0</v>
      </c>
      <c r="J148" s="77">
        <f t="shared" si="94"/>
        <v>0</v>
      </c>
      <c r="K148" s="77">
        <f t="shared" si="94"/>
        <v>0</v>
      </c>
      <c r="L148" s="77">
        <f t="shared" si="94"/>
        <v>0</v>
      </c>
      <c r="M148" s="77">
        <f t="shared" si="94"/>
        <v>0</v>
      </c>
      <c r="N148" s="77">
        <f t="shared" si="94"/>
        <v>0</v>
      </c>
      <c r="O148" s="77">
        <f t="shared" si="94"/>
        <v>0</v>
      </c>
      <c r="P148" s="77">
        <f t="shared" si="94"/>
        <v>0</v>
      </c>
      <c r="Q148" s="144">
        <f>'３次下請入力シート'!K47</f>
        <v>0</v>
      </c>
      <c r="R148" s="144">
        <f>'３次下請入力シート'!J47</f>
        <v>0</v>
      </c>
      <c r="S148" s="144">
        <f>'３次下請入力シート'!L47</f>
        <v>0</v>
      </c>
      <c r="T148" s="144">
        <f>'３次下請入力シート'!M47</f>
        <v>0</v>
      </c>
      <c r="U148" s="144">
        <f>'３次下請入力シート'!N47</f>
        <v>0</v>
      </c>
      <c r="V148" s="144">
        <f>'３次下請入力シート'!O47</f>
        <v>0</v>
      </c>
      <c r="W148" s="144">
        <f>'３次下請入力シート'!P47</f>
        <v>0</v>
      </c>
      <c r="X148" s="144">
        <f>'３次下請入力シート'!Q47</f>
        <v>0</v>
      </c>
      <c r="Y148" s="144">
        <f>'３次下請入力シート'!R47</f>
        <v>0</v>
      </c>
      <c r="Z148" s="144">
        <f>'３次下請入力シート'!S47</f>
        <v>0</v>
      </c>
      <c r="AA148" s="144">
        <f>'３次下請入力シート'!T47</f>
        <v>0</v>
      </c>
      <c r="AB148" s="160">
        <f>'３次下請入力シート'!U47</f>
        <v>0</v>
      </c>
      <c r="AC148" s="150" t="str">
        <f>'３次下請入力シート'!V47</f>
        <v>第</v>
      </c>
      <c r="AD148" s="157">
        <f>'３次下請入力シート'!W47</f>
        <v>0</v>
      </c>
      <c r="AE148" s="154" t="str">
        <f>'３次下請入力シート'!X47</f>
        <v>号</v>
      </c>
      <c r="AF148" s="145" t="str">
        <f>IF(ISNUMBER('３次下請入力シート'!Y47),'３次下請入力シート'!Y47," ")</f>
        <v xml:space="preserve"> </v>
      </c>
      <c r="AG148" s="144">
        <f>'３次下請入力シート'!Z47</f>
        <v>0</v>
      </c>
      <c r="AH148" s="144">
        <f>'３次下請入力シート'!AA47</f>
        <v>0</v>
      </c>
      <c r="AI148" s="144">
        <f>'３次下請入力シート'!AB47</f>
        <v>0</v>
      </c>
      <c r="AJ148" s="160">
        <f>'３次下請入力シート'!AC47</f>
        <v>0</v>
      </c>
      <c r="AK148" s="150" t="str">
        <f>'３次下請入力シート'!AD47</f>
        <v>第</v>
      </c>
      <c r="AL148" s="157">
        <f>'３次下請入力シート'!AE47</f>
        <v>0</v>
      </c>
      <c r="AM148" s="154" t="str">
        <f>'３次下請入力シート'!AF47</f>
        <v>号</v>
      </c>
      <c r="AN148" s="145" t="str">
        <f>IF(ISNUMBER('３次下請入力シート'!AG47),'３次下請入力シート'!AG47," ")</f>
        <v xml:space="preserve"> </v>
      </c>
      <c r="AO148" s="144">
        <f>'３次下請入力シート'!AH47</f>
        <v>0</v>
      </c>
      <c r="AP148" s="144">
        <f>'３次下請入力シート'!AI47</f>
        <v>0</v>
      </c>
      <c r="AQ148" s="144">
        <f>'３次下請入力シート'!AJ47</f>
        <v>0</v>
      </c>
      <c r="AR148" s="144">
        <f>'３次下請入力シート'!AK47</f>
        <v>0</v>
      </c>
      <c r="AS148" s="74"/>
    </row>
    <row r="149" spans="1:45" s="75" customFormat="1" ht="18" customHeight="1" x14ac:dyDescent="0.15">
      <c r="A149" s="76">
        <v>42</v>
      </c>
      <c r="B149" s="74"/>
      <c r="C149" s="72">
        <f>'３次下請入力シート'!I48</f>
        <v>0</v>
      </c>
      <c r="D149" s="77">
        <f t="shared" si="53"/>
        <v>0</v>
      </c>
      <c r="E149" s="77">
        <f t="shared" ref="E149:P149" si="95">E49</f>
        <v>0</v>
      </c>
      <c r="F149" s="188">
        <f t="shared" si="95"/>
        <v>0</v>
      </c>
      <c r="G149" s="188">
        <f t="shared" si="95"/>
        <v>0</v>
      </c>
      <c r="H149" s="190">
        <f t="shared" si="95"/>
        <v>0</v>
      </c>
      <c r="I149" s="77">
        <f t="shared" si="95"/>
        <v>0</v>
      </c>
      <c r="J149" s="77">
        <f t="shared" si="95"/>
        <v>0</v>
      </c>
      <c r="K149" s="77">
        <f t="shared" si="95"/>
        <v>0</v>
      </c>
      <c r="L149" s="77">
        <f t="shared" si="95"/>
        <v>0</v>
      </c>
      <c r="M149" s="77">
        <f t="shared" si="95"/>
        <v>0</v>
      </c>
      <c r="N149" s="77">
        <f t="shared" si="95"/>
        <v>0</v>
      </c>
      <c r="O149" s="77">
        <f t="shared" si="95"/>
        <v>0</v>
      </c>
      <c r="P149" s="77">
        <f t="shared" si="95"/>
        <v>0</v>
      </c>
      <c r="Q149" s="144">
        <f>'３次下請入力シート'!K48</f>
        <v>0</v>
      </c>
      <c r="R149" s="144">
        <f>'３次下請入力シート'!J48</f>
        <v>0</v>
      </c>
      <c r="S149" s="144">
        <f>'３次下請入力シート'!L48</f>
        <v>0</v>
      </c>
      <c r="T149" s="144">
        <f>'３次下請入力シート'!M48</f>
        <v>0</v>
      </c>
      <c r="U149" s="144">
        <f>'３次下請入力シート'!N48</f>
        <v>0</v>
      </c>
      <c r="V149" s="144">
        <f>'３次下請入力シート'!O48</f>
        <v>0</v>
      </c>
      <c r="W149" s="144">
        <f>'３次下請入力シート'!P48</f>
        <v>0</v>
      </c>
      <c r="X149" s="144">
        <f>'３次下請入力シート'!Q48</f>
        <v>0</v>
      </c>
      <c r="Y149" s="144">
        <f>'３次下請入力シート'!R48</f>
        <v>0</v>
      </c>
      <c r="Z149" s="144">
        <f>'３次下請入力シート'!S48</f>
        <v>0</v>
      </c>
      <c r="AA149" s="144">
        <f>'３次下請入力シート'!T48</f>
        <v>0</v>
      </c>
      <c r="AB149" s="160">
        <f>'３次下請入力シート'!U48</f>
        <v>0</v>
      </c>
      <c r="AC149" s="150" t="str">
        <f>'３次下請入力シート'!V48</f>
        <v>第</v>
      </c>
      <c r="AD149" s="157">
        <f>'３次下請入力シート'!W48</f>
        <v>0</v>
      </c>
      <c r="AE149" s="154" t="str">
        <f>'３次下請入力シート'!X48</f>
        <v>号</v>
      </c>
      <c r="AF149" s="145" t="str">
        <f>IF(ISNUMBER('３次下請入力シート'!Y48),'３次下請入力シート'!Y48," ")</f>
        <v xml:space="preserve"> </v>
      </c>
      <c r="AG149" s="144">
        <f>'３次下請入力シート'!Z48</f>
        <v>0</v>
      </c>
      <c r="AH149" s="144">
        <f>'３次下請入力シート'!AA48</f>
        <v>0</v>
      </c>
      <c r="AI149" s="144">
        <f>'３次下請入力シート'!AB48</f>
        <v>0</v>
      </c>
      <c r="AJ149" s="160">
        <f>'３次下請入力シート'!AC48</f>
        <v>0</v>
      </c>
      <c r="AK149" s="150" t="str">
        <f>'３次下請入力シート'!AD48</f>
        <v>第</v>
      </c>
      <c r="AL149" s="157">
        <f>'３次下請入力シート'!AE48</f>
        <v>0</v>
      </c>
      <c r="AM149" s="154" t="str">
        <f>'３次下請入力シート'!AF48</f>
        <v>号</v>
      </c>
      <c r="AN149" s="145" t="str">
        <f>IF(ISNUMBER('３次下請入力シート'!AG48),'３次下請入力シート'!AG48," ")</f>
        <v xml:space="preserve"> </v>
      </c>
      <c r="AO149" s="144">
        <f>'３次下請入力シート'!AH48</f>
        <v>0</v>
      </c>
      <c r="AP149" s="144">
        <f>'３次下請入力シート'!AI48</f>
        <v>0</v>
      </c>
      <c r="AQ149" s="144">
        <f>'３次下請入力シート'!AJ48</f>
        <v>0</v>
      </c>
      <c r="AR149" s="144">
        <f>'３次下請入力シート'!AK48</f>
        <v>0</v>
      </c>
      <c r="AS149" s="74"/>
    </row>
    <row r="150" spans="1:45" s="75" customFormat="1" ht="18" customHeight="1" x14ac:dyDescent="0.15">
      <c r="A150" s="76">
        <v>43</v>
      </c>
      <c r="B150" s="74"/>
      <c r="C150" s="72">
        <f>'３次下請入力シート'!I49</f>
        <v>0</v>
      </c>
      <c r="D150" s="77">
        <f t="shared" si="53"/>
        <v>0</v>
      </c>
      <c r="E150" s="77">
        <f t="shared" ref="E150:P150" si="96">E50</f>
        <v>0</v>
      </c>
      <c r="F150" s="188">
        <f t="shared" si="96"/>
        <v>0</v>
      </c>
      <c r="G150" s="188">
        <f t="shared" si="96"/>
        <v>0</v>
      </c>
      <c r="H150" s="190">
        <f t="shared" si="96"/>
        <v>0</v>
      </c>
      <c r="I150" s="77">
        <f t="shared" si="96"/>
        <v>0</v>
      </c>
      <c r="J150" s="77">
        <f t="shared" si="96"/>
        <v>0</v>
      </c>
      <c r="K150" s="77">
        <f t="shared" si="96"/>
        <v>0</v>
      </c>
      <c r="L150" s="77">
        <f t="shared" si="96"/>
        <v>0</v>
      </c>
      <c r="M150" s="77">
        <f t="shared" si="96"/>
        <v>0</v>
      </c>
      <c r="N150" s="77">
        <f t="shared" si="96"/>
        <v>0</v>
      </c>
      <c r="O150" s="77">
        <f t="shared" si="96"/>
        <v>0</v>
      </c>
      <c r="P150" s="77">
        <f t="shared" si="96"/>
        <v>0</v>
      </c>
      <c r="Q150" s="144">
        <f>'３次下請入力シート'!K49</f>
        <v>0</v>
      </c>
      <c r="R150" s="144">
        <f>'３次下請入力シート'!J49</f>
        <v>0</v>
      </c>
      <c r="S150" s="144">
        <f>'３次下請入力シート'!L49</f>
        <v>0</v>
      </c>
      <c r="T150" s="144">
        <f>'３次下請入力シート'!M49</f>
        <v>0</v>
      </c>
      <c r="U150" s="144">
        <f>'３次下請入力シート'!N49</f>
        <v>0</v>
      </c>
      <c r="V150" s="144">
        <f>'３次下請入力シート'!O49</f>
        <v>0</v>
      </c>
      <c r="W150" s="144">
        <f>'３次下請入力シート'!P49</f>
        <v>0</v>
      </c>
      <c r="X150" s="144">
        <f>'３次下請入力シート'!Q49</f>
        <v>0</v>
      </c>
      <c r="Y150" s="144">
        <f>'３次下請入力シート'!R49</f>
        <v>0</v>
      </c>
      <c r="Z150" s="144">
        <f>'３次下請入力シート'!S49</f>
        <v>0</v>
      </c>
      <c r="AA150" s="144">
        <f>'３次下請入力シート'!T49</f>
        <v>0</v>
      </c>
      <c r="AB150" s="160">
        <f>'３次下請入力シート'!U49</f>
        <v>0</v>
      </c>
      <c r="AC150" s="150" t="str">
        <f>'３次下請入力シート'!V49</f>
        <v>第</v>
      </c>
      <c r="AD150" s="157">
        <f>'３次下請入力シート'!W49</f>
        <v>0</v>
      </c>
      <c r="AE150" s="154" t="str">
        <f>'３次下請入力シート'!X49</f>
        <v>号</v>
      </c>
      <c r="AF150" s="145" t="str">
        <f>IF(ISNUMBER('３次下請入力シート'!Y49),'３次下請入力シート'!Y49," ")</f>
        <v xml:space="preserve"> </v>
      </c>
      <c r="AG150" s="144">
        <f>'３次下請入力シート'!Z49</f>
        <v>0</v>
      </c>
      <c r="AH150" s="144">
        <f>'３次下請入力シート'!AA49</f>
        <v>0</v>
      </c>
      <c r="AI150" s="144">
        <f>'３次下請入力シート'!AB49</f>
        <v>0</v>
      </c>
      <c r="AJ150" s="160">
        <f>'３次下請入力シート'!AC49</f>
        <v>0</v>
      </c>
      <c r="AK150" s="150" t="str">
        <f>'３次下請入力シート'!AD49</f>
        <v>第</v>
      </c>
      <c r="AL150" s="157">
        <f>'３次下請入力シート'!AE49</f>
        <v>0</v>
      </c>
      <c r="AM150" s="154" t="str">
        <f>'３次下請入力シート'!AF49</f>
        <v>号</v>
      </c>
      <c r="AN150" s="145" t="str">
        <f>IF(ISNUMBER('３次下請入力シート'!AG49),'３次下請入力シート'!AG49," ")</f>
        <v xml:space="preserve"> </v>
      </c>
      <c r="AO150" s="144">
        <f>'３次下請入力シート'!AH49</f>
        <v>0</v>
      </c>
      <c r="AP150" s="144">
        <f>'３次下請入力シート'!AI49</f>
        <v>0</v>
      </c>
      <c r="AQ150" s="144">
        <f>'３次下請入力シート'!AJ49</f>
        <v>0</v>
      </c>
      <c r="AR150" s="144">
        <f>'３次下請入力シート'!AK49</f>
        <v>0</v>
      </c>
      <c r="AS150" s="74"/>
    </row>
    <row r="151" spans="1:45" s="75" customFormat="1" ht="18" customHeight="1" x14ac:dyDescent="0.15">
      <c r="A151" s="76">
        <v>44</v>
      </c>
      <c r="B151" s="74"/>
      <c r="C151" s="72">
        <f>'３次下請入力シート'!I50</f>
        <v>0</v>
      </c>
      <c r="D151" s="77">
        <f t="shared" si="53"/>
        <v>0</v>
      </c>
      <c r="E151" s="77">
        <f t="shared" ref="E151:P151" si="97">E51</f>
        <v>0</v>
      </c>
      <c r="F151" s="188">
        <f t="shared" si="97"/>
        <v>0</v>
      </c>
      <c r="G151" s="188">
        <f t="shared" si="97"/>
        <v>0</v>
      </c>
      <c r="H151" s="190">
        <f t="shared" si="97"/>
        <v>0</v>
      </c>
      <c r="I151" s="77">
        <f t="shared" si="97"/>
        <v>0</v>
      </c>
      <c r="J151" s="77">
        <f t="shared" si="97"/>
        <v>0</v>
      </c>
      <c r="K151" s="77">
        <f t="shared" si="97"/>
        <v>0</v>
      </c>
      <c r="L151" s="77">
        <f t="shared" si="97"/>
        <v>0</v>
      </c>
      <c r="M151" s="77">
        <f t="shared" si="97"/>
        <v>0</v>
      </c>
      <c r="N151" s="77">
        <f t="shared" si="97"/>
        <v>0</v>
      </c>
      <c r="O151" s="77">
        <f t="shared" si="97"/>
        <v>0</v>
      </c>
      <c r="P151" s="77">
        <f t="shared" si="97"/>
        <v>0</v>
      </c>
      <c r="Q151" s="144">
        <f>'３次下請入力シート'!K50</f>
        <v>0</v>
      </c>
      <c r="R151" s="144">
        <f>'３次下請入力シート'!J50</f>
        <v>0</v>
      </c>
      <c r="S151" s="144">
        <f>'３次下請入力シート'!L50</f>
        <v>0</v>
      </c>
      <c r="T151" s="144">
        <f>'３次下請入力シート'!M50</f>
        <v>0</v>
      </c>
      <c r="U151" s="144">
        <f>'３次下請入力シート'!N50</f>
        <v>0</v>
      </c>
      <c r="V151" s="144">
        <f>'３次下請入力シート'!O50</f>
        <v>0</v>
      </c>
      <c r="W151" s="144">
        <f>'３次下請入力シート'!P50</f>
        <v>0</v>
      </c>
      <c r="X151" s="144">
        <f>'３次下請入力シート'!Q50</f>
        <v>0</v>
      </c>
      <c r="Y151" s="144">
        <f>'３次下請入力シート'!R50</f>
        <v>0</v>
      </c>
      <c r="Z151" s="144">
        <f>'３次下請入力シート'!S50</f>
        <v>0</v>
      </c>
      <c r="AA151" s="144">
        <f>'３次下請入力シート'!T50</f>
        <v>0</v>
      </c>
      <c r="AB151" s="160">
        <f>'３次下請入力シート'!U50</f>
        <v>0</v>
      </c>
      <c r="AC151" s="150" t="str">
        <f>'３次下請入力シート'!V50</f>
        <v>第</v>
      </c>
      <c r="AD151" s="157">
        <f>'３次下請入力シート'!W50</f>
        <v>0</v>
      </c>
      <c r="AE151" s="154" t="str">
        <f>'３次下請入力シート'!X50</f>
        <v>号</v>
      </c>
      <c r="AF151" s="145" t="str">
        <f>IF(ISNUMBER('３次下請入力シート'!Y50),'３次下請入力シート'!Y50," ")</f>
        <v xml:space="preserve"> </v>
      </c>
      <c r="AG151" s="144">
        <f>'３次下請入力シート'!Z50</f>
        <v>0</v>
      </c>
      <c r="AH151" s="144">
        <f>'３次下請入力シート'!AA50</f>
        <v>0</v>
      </c>
      <c r="AI151" s="144">
        <f>'３次下請入力シート'!AB50</f>
        <v>0</v>
      </c>
      <c r="AJ151" s="160">
        <f>'３次下請入力シート'!AC50</f>
        <v>0</v>
      </c>
      <c r="AK151" s="150" t="str">
        <f>'３次下請入力シート'!AD50</f>
        <v>第</v>
      </c>
      <c r="AL151" s="157">
        <f>'３次下請入力シート'!AE50</f>
        <v>0</v>
      </c>
      <c r="AM151" s="154" t="str">
        <f>'３次下請入力シート'!AF50</f>
        <v>号</v>
      </c>
      <c r="AN151" s="145" t="str">
        <f>IF(ISNUMBER('３次下請入力シート'!AG50),'３次下請入力シート'!AG50," ")</f>
        <v xml:space="preserve"> </v>
      </c>
      <c r="AO151" s="144">
        <f>'３次下請入力シート'!AH50</f>
        <v>0</v>
      </c>
      <c r="AP151" s="144">
        <f>'３次下請入力シート'!AI50</f>
        <v>0</v>
      </c>
      <c r="AQ151" s="144">
        <f>'３次下請入力シート'!AJ50</f>
        <v>0</v>
      </c>
      <c r="AR151" s="144">
        <f>'３次下請入力シート'!AK50</f>
        <v>0</v>
      </c>
      <c r="AS151" s="74"/>
    </row>
    <row r="152" spans="1:45" s="75" customFormat="1" ht="18" customHeight="1" x14ac:dyDescent="0.15">
      <c r="A152" s="76">
        <v>45</v>
      </c>
      <c r="B152" s="74"/>
      <c r="C152" s="72">
        <f>'３次下請入力シート'!I51</f>
        <v>0</v>
      </c>
      <c r="D152" s="77">
        <f t="shared" si="53"/>
        <v>0</v>
      </c>
      <c r="E152" s="77">
        <f t="shared" ref="E152:P152" si="98">E52</f>
        <v>0</v>
      </c>
      <c r="F152" s="188">
        <f t="shared" si="98"/>
        <v>0</v>
      </c>
      <c r="G152" s="188">
        <f t="shared" si="98"/>
        <v>0</v>
      </c>
      <c r="H152" s="190">
        <f t="shared" si="98"/>
        <v>0</v>
      </c>
      <c r="I152" s="77">
        <f t="shared" si="98"/>
        <v>0</v>
      </c>
      <c r="J152" s="77">
        <f t="shared" si="98"/>
        <v>0</v>
      </c>
      <c r="K152" s="77">
        <f t="shared" si="98"/>
        <v>0</v>
      </c>
      <c r="L152" s="77">
        <f t="shared" si="98"/>
        <v>0</v>
      </c>
      <c r="M152" s="77">
        <f t="shared" si="98"/>
        <v>0</v>
      </c>
      <c r="N152" s="77">
        <f t="shared" si="98"/>
        <v>0</v>
      </c>
      <c r="O152" s="77">
        <f t="shared" si="98"/>
        <v>0</v>
      </c>
      <c r="P152" s="77">
        <f t="shared" si="98"/>
        <v>0</v>
      </c>
      <c r="Q152" s="144">
        <f>'３次下請入力シート'!K51</f>
        <v>0</v>
      </c>
      <c r="R152" s="144">
        <f>'３次下請入力シート'!J51</f>
        <v>0</v>
      </c>
      <c r="S152" s="144">
        <f>'３次下請入力シート'!L51</f>
        <v>0</v>
      </c>
      <c r="T152" s="144">
        <f>'３次下請入力シート'!M51</f>
        <v>0</v>
      </c>
      <c r="U152" s="144">
        <f>'３次下請入力シート'!N51</f>
        <v>0</v>
      </c>
      <c r="V152" s="144">
        <f>'３次下請入力シート'!O51</f>
        <v>0</v>
      </c>
      <c r="W152" s="144">
        <f>'３次下請入力シート'!P51</f>
        <v>0</v>
      </c>
      <c r="X152" s="144">
        <f>'３次下請入力シート'!Q51</f>
        <v>0</v>
      </c>
      <c r="Y152" s="144">
        <f>'３次下請入力シート'!R51</f>
        <v>0</v>
      </c>
      <c r="Z152" s="144">
        <f>'３次下請入力シート'!S51</f>
        <v>0</v>
      </c>
      <c r="AA152" s="144">
        <f>'３次下請入力シート'!T51</f>
        <v>0</v>
      </c>
      <c r="AB152" s="160">
        <f>'３次下請入力シート'!U51</f>
        <v>0</v>
      </c>
      <c r="AC152" s="150" t="str">
        <f>'３次下請入力シート'!V51</f>
        <v>第</v>
      </c>
      <c r="AD152" s="157">
        <f>'３次下請入力シート'!W51</f>
        <v>0</v>
      </c>
      <c r="AE152" s="154" t="str">
        <f>'３次下請入力シート'!X51</f>
        <v>号</v>
      </c>
      <c r="AF152" s="145" t="str">
        <f>IF(ISNUMBER('３次下請入力シート'!Y51),'３次下請入力シート'!Y51," ")</f>
        <v xml:space="preserve"> </v>
      </c>
      <c r="AG152" s="144">
        <f>'３次下請入力シート'!Z51</f>
        <v>0</v>
      </c>
      <c r="AH152" s="144">
        <f>'３次下請入力シート'!AA51</f>
        <v>0</v>
      </c>
      <c r="AI152" s="144">
        <f>'３次下請入力シート'!AB51</f>
        <v>0</v>
      </c>
      <c r="AJ152" s="160">
        <f>'３次下請入力シート'!AC51</f>
        <v>0</v>
      </c>
      <c r="AK152" s="150" t="str">
        <f>'３次下請入力シート'!AD51</f>
        <v>第</v>
      </c>
      <c r="AL152" s="157">
        <f>'３次下請入力シート'!AE51</f>
        <v>0</v>
      </c>
      <c r="AM152" s="154" t="str">
        <f>'３次下請入力シート'!AF51</f>
        <v>号</v>
      </c>
      <c r="AN152" s="145" t="str">
        <f>IF(ISNUMBER('３次下請入力シート'!AG51),'３次下請入力シート'!AG51," ")</f>
        <v xml:space="preserve"> </v>
      </c>
      <c r="AO152" s="144">
        <f>'３次下請入力シート'!AH51</f>
        <v>0</v>
      </c>
      <c r="AP152" s="144">
        <f>'３次下請入力シート'!AI51</f>
        <v>0</v>
      </c>
      <c r="AQ152" s="144">
        <f>'３次下請入力シート'!AJ51</f>
        <v>0</v>
      </c>
      <c r="AR152" s="144">
        <f>'３次下請入力シート'!AK51</f>
        <v>0</v>
      </c>
      <c r="AS152" s="74"/>
    </row>
    <row r="153" spans="1:45" s="75" customFormat="1" ht="18" customHeight="1" x14ac:dyDescent="0.15">
      <c r="A153" s="76">
        <v>46</v>
      </c>
      <c r="B153" s="74"/>
      <c r="C153" s="72">
        <f>'３次下請入力シート'!I52</f>
        <v>0</v>
      </c>
      <c r="D153" s="77">
        <f t="shared" si="53"/>
        <v>0</v>
      </c>
      <c r="E153" s="77">
        <f t="shared" ref="E153:P153" si="99">E53</f>
        <v>0</v>
      </c>
      <c r="F153" s="188">
        <f t="shared" si="99"/>
        <v>0</v>
      </c>
      <c r="G153" s="188">
        <f t="shared" si="99"/>
        <v>0</v>
      </c>
      <c r="H153" s="190">
        <f t="shared" si="99"/>
        <v>0</v>
      </c>
      <c r="I153" s="77">
        <f t="shared" si="99"/>
        <v>0</v>
      </c>
      <c r="J153" s="77">
        <f t="shared" si="99"/>
        <v>0</v>
      </c>
      <c r="K153" s="77">
        <f t="shared" si="99"/>
        <v>0</v>
      </c>
      <c r="L153" s="77">
        <f t="shared" si="99"/>
        <v>0</v>
      </c>
      <c r="M153" s="77">
        <f t="shared" si="99"/>
        <v>0</v>
      </c>
      <c r="N153" s="77">
        <f t="shared" si="99"/>
        <v>0</v>
      </c>
      <c r="O153" s="77">
        <f t="shared" si="99"/>
        <v>0</v>
      </c>
      <c r="P153" s="77">
        <f t="shared" si="99"/>
        <v>0</v>
      </c>
      <c r="Q153" s="144">
        <f>'３次下請入力シート'!K52</f>
        <v>0</v>
      </c>
      <c r="R153" s="144">
        <f>'３次下請入力シート'!J52</f>
        <v>0</v>
      </c>
      <c r="S153" s="144">
        <f>'３次下請入力シート'!L52</f>
        <v>0</v>
      </c>
      <c r="T153" s="144">
        <f>'３次下請入力シート'!M52</f>
        <v>0</v>
      </c>
      <c r="U153" s="144">
        <f>'３次下請入力シート'!N52</f>
        <v>0</v>
      </c>
      <c r="V153" s="144">
        <f>'３次下請入力シート'!O52</f>
        <v>0</v>
      </c>
      <c r="W153" s="144">
        <f>'３次下請入力シート'!P52</f>
        <v>0</v>
      </c>
      <c r="X153" s="144">
        <f>'３次下請入力シート'!Q52</f>
        <v>0</v>
      </c>
      <c r="Y153" s="144">
        <f>'３次下請入力シート'!R52</f>
        <v>0</v>
      </c>
      <c r="Z153" s="144">
        <f>'３次下請入力シート'!S52</f>
        <v>0</v>
      </c>
      <c r="AA153" s="144">
        <f>'３次下請入力シート'!T52</f>
        <v>0</v>
      </c>
      <c r="AB153" s="160">
        <f>'３次下請入力シート'!U52</f>
        <v>0</v>
      </c>
      <c r="AC153" s="150" t="str">
        <f>'３次下請入力シート'!V52</f>
        <v>第</v>
      </c>
      <c r="AD153" s="157">
        <f>'３次下請入力シート'!W52</f>
        <v>0</v>
      </c>
      <c r="AE153" s="154" t="str">
        <f>'３次下請入力シート'!X52</f>
        <v>号</v>
      </c>
      <c r="AF153" s="145" t="str">
        <f>IF(ISNUMBER('３次下請入力シート'!Y52),'３次下請入力シート'!Y52," ")</f>
        <v xml:space="preserve"> </v>
      </c>
      <c r="AG153" s="144">
        <f>'３次下請入力シート'!Z52</f>
        <v>0</v>
      </c>
      <c r="AH153" s="144">
        <f>'３次下請入力シート'!AA52</f>
        <v>0</v>
      </c>
      <c r="AI153" s="144">
        <f>'３次下請入力シート'!AB52</f>
        <v>0</v>
      </c>
      <c r="AJ153" s="160">
        <f>'３次下請入力シート'!AC52</f>
        <v>0</v>
      </c>
      <c r="AK153" s="150" t="str">
        <f>'３次下請入力シート'!AD52</f>
        <v>第</v>
      </c>
      <c r="AL153" s="157">
        <f>'３次下請入力シート'!AE52</f>
        <v>0</v>
      </c>
      <c r="AM153" s="154" t="str">
        <f>'３次下請入力シート'!AF52</f>
        <v>号</v>
      </c>
      <c r="AN153" s="145" t="str">
        <f>IF(ISNUMBER('３次下請入力シート'!AG52),'３次下請入力シート'!AG52," ")</f>
        <v xml:space="preserve"> </v>
      </c>
      <c r="AO153" s="144">
        <f>'３次下請入力シート'!AH52</f>
        <v>0</v>
      </c>
      <c r="AP153" s="144">
        <f>'３次下請入力シート'!AI52</f>
        <v>0</v>
      </c>
      <c r="AQ153" s="144">
        <f>'３次下請入力シート'!AJ52</f>
        <v>0</v>
      </c>
      <c r="AR153" s="144">
        <f>'３次下請入力シート'!AK52</f>
        <v>0</v>
      </c>
      <c r="AS153" s="74"/>
    </row>
    <row r="154" spans="1:45" s="75" customFormat="1" ht="18" customHeight="1" x14ac:dyDescent="0.15">
      <c r="A154" s="76">
        <v>47</v>
      </c>
      <c r="B154" s="74"/>
      <c r="C154" s="72">
        <f>'３次下請入力シート'!I53</f>
        <v>0</v>
      </c>
      <c r="D154" s="77">
        <f t="shared" si="53"/>
        <v>0</v>
      </c>
      <c r="E154" s="77">
        <f t="shared" ref="E154:P154" si="100">E54</f>
        <v>0</v>
      </c>
      <c r="F154" s="188">
        <f t="shared" si="100"/>
        <v>0</v>
      </c>
      <c r="G154" s="188">
        <f t="shared" si="100"/>
        <v>0</v>
      </c>
      <c r="H154" s="190">
        <f t="shared" si="100"/>
        <v>0</v>
      </c>
      <c r="I154" s="77">
        <f t="shared" si="100"/>
        <v>0</v>
      </c>
      <c r="J154" s="77">
        <f t="shared" si="100"/>
        <v>0</v>
      </c>
      <c r="K154" s="77">
        <f t="shared" si="100"/>
        <v>0</v>
      </c>
      <c r="L154" s="77">
        <f t="shared" si="100"/>
        <v>0</v>
      </c>
      <c r="M154" s="77">
        <f t="shared" si="100"/>
        <v>0</v>
      </c>
      <c r="N154" s="77">
        <f t="shared" si="100"/>
        <v>0</v>
      </c>
      <c r="O154" s="77">
        <f t="shared" si="100"/>
        <v>0</v>
      </c>
      <c r="P154" s="77">
        <f t="shared" si="100"/>
        <v>0</v>
      </c>
      <c r="Q154" s="144">
        <f>'３次下請入力シート'!K53</f>
        <v>0</v>
      </c>
      <c r="R154" s="144">
        <f>'３次下請入力シート'!J53</f>
        <v>0</v>
      </c>
      <c r="S154" s="144">
        <f>'３次下請入力シート'!L53</f>
        <v>0</v>
      </c>
      <c r="T154" s="144">
        <f>'３次下請入力シート'!M53</f>
        <v>0</v>
      </c>
      <c r="U154" s="144">
        <f>'３次下請入力シート'!N53</f>
        <v>0</v>
      </c>
      <c r="V154" s="144">
        <f>'３次下請入力シート'!O53</f>
        <v>0</v>
      </c>
      <c r="W154" s="144">
        <f>'３次下請入力シート'!P53</f>
        <v>0</v>
      </c>
      <c r="X154" s="144">
        <f>'３次下請入力シート'!Q53</f>
        <v>0</v>
      </c>
      <c r="Y154" s="144">
        <f>'３次下請入力シート'!R53</f>
        <v>0</v>
      </c>
      <c r="Z154" s="144">
        <f>'３次下請入力シート'!S53</f>
        <v>0</v>
      </c>
      <c r="AA154" s="144">
        <f>'３次下請入力シート'!T53</f>
        <v>0</v>
      </c>
      <c r="AB154" s="160">
        <f>'３次下請入力シート'!U53</f>
        <v>0</v>
      </c>
      <c r="AC154" s="150" t="str">
        <f>'３次下請入力シート'!V53</f>
        <v>第</v>
      </c>
      <c r="AD154" s="157">
        <f>'３次下請入力シート'!W53</f>
        <v>0</v>
      </c>
      <c r="AE154" s="154" t="str">
        <f>'３次下請入力シート'!X53</f>
        <v>号</v>
      </c>
      <c r="AF154" s="145" t="str">
        <f>IF(ISNUMBER('３次下請入力シート'!Y53),'３次下請入力シート'!Y53," ")</f>
        <v xml:space="preserve"> </v>
      </c>
      <c r="AG154" s="144">
        <f>'３次下請入力シート'!Z53</f>
        <v>0</v>
      </c>
      <c r="AH154" s="144">
        <f>'３次下請入力シート'!AA53</f>
        <v>0</v>
      </c>
      <c r="AI154" s="144">
        <f>'３次下請入力シート'!AB53</f>
        <v>0</v>
      </c>
      <c r="AJ154" s="160">
        <f>'３次下請入力シート'!AC53</f>
        <v>0</v>
      </c>
      <c r="AK154" s="150" t="str">
        <f>'３次下請入力シート'!AD53</f>
        <v>第</v>
      </c>
      <c r="AL154" s="157">
        <f>'３次下請入力シート'!AE53</f>
        <v>0</v>
      </c>
      <c r="AM154" s="154" t="str">
        <f>'３次下請入力シート'!AF53</f>
        <v>号</v>
      </c>
      <c r="AN154" s="145" t="str">
        <f>IF(ISNUMBER('３次下請入力シート'!AG53),'３次下請入力シート'!AG53," ")</f>
        <v xml:space="preserve"> </v>
      </c>
      <c r="AO154" s="144">
        <f>'３次下請入力シート'!AH53</f>
        <v>0</v>
      </c>
      <c r="AP154" s="144">
        <f>'３次下請入力シート'!AI53</f>
        <v>0</v>
      </c>
      <c r="AQ154" s="144">
        <f>'３次下請入力シート'!AJ53</f>
        <v>0</v>
      </c>
      <c r="AR154" s="144">
        <f>'３次下請入力シート'!AK53</f>
        <v>0</v>
      </c>
      <c r="AS154" s="74"/>
    </row>
    <row r="155" spans="1:45" s="75" customFormat="1" ht="18" customHeight="1" x14ac:dyDescent="0.15">
      <c r="A155" s="76">
        <v>48</v>
      </c>
      <c r="B155" s="74"/>
      <c r="C155" s="72">
        <f>'３次下請入力シート'!I54</f>
        <v>0</v>
      </c>
      <c r="D155" s="77">
        <f t="shared" si="53"/>
        <v>0</v>
      </c>
      <c r="E155" s="77">
        <f t="shared" ref="E155:P155" si="101">E55</f>
        <v>0</v>
      </c>
      <c r="F155" s="188">
        <f t="shared" si="101"/>
        <v>0</v>
      </c>
      <c r="G155" s="188">
        <f t="shared" si="101"/>
        <v>0</v>
      </c>
      <c r="H155" s="190">
        <f t="shared" si="101"/>
        <v>0</v>
      </c>
      <c r="I155" s="77">
        <f t="shared" si="101"/>
        <v>0</v>
      </c>
      <c r="J155" s="77">
        <f t="shared" si="101"/>
        <v>0</v>
      </c>
      <c r="K155" s="77">
        <f t="shared" si="101"/>
        <v>0</v>
      </c>
      <c r="L155" s="77">
        <f t="shared" si="101"/>
        <v>0</v>
      </c>
      <c r="M155" s="77">
        <f t="shared" si="101"/>
        <v>0</v>
      </c>
      <c r="N155" s="77">
        <f t="shared" si="101"/>
        <v>0</v>
      </c>
      <c r="O155" s="77">
        <f t="shared" si="101"/>
        <v>0</v>
      </c>
      <c r="P155" s="77">
        <f t="shared" si="101"/>
        <v>0</v>
      </c>
      <c r="Q155" s="144">
        <f>'３次下請入力シート'!K54</f>
        <v>0</v>
      </c>
      <c r="R155" s="144">
        <f>'３次下請入力シート'!J54</f>
        <v>0</v>
      </c>
      <c r="S155" s="144">
        <f>'３次下請入力シート'!L54</f>
        <v>0</v>
      </c>
      <c r="T155" s="144">
        <f>'３次下請入力シート'!M54</f>
        <v>0</v>
      </c>
      <c r="U155" s="144">
        <f>'３次下請入力シート'!N54</f>
        <v>0</v>
      </c>
      <c r="V155" s="144">
        <f>'３次下請入力シート'!O54</f>
        <v>0</v>
      </c>
      <c r="W155" s="144">
        <f>'３次下請入力シート'!P54</f>
        <v>0</v>
      </c>
      <c r="X155" s="144">
        <f>'３次下請入力シート'!Q54</f>
        <v>0</v>
      </c>
      <c r="Y155" s="144">
        <f>'３次下請入力シート'!R54</f>
        <v>0</v>
      </c>
      <c r="Z155" s="144">
        <f>'３次下請入力シート'!S54</f>
        <v>0</v>
      </c>
      <c r="AA155" s="144">
        <f>'３次下請入力シート'!T54</f>
        <v>0</v>
      </c>
      <c r="AB155" s="160">
        <f>'３次下請入力シート'!U54</f>
        <v>0</v>
      </c>
      <c r="AC155" s="150" t="str">
        <f>'３次下請入力シート'!V54</f>
        <v>第</v>
      </c>
      <c r="AD155" s="157">
        <f>'３次下請入力シート'!W54</f>
        <v>0</v>
      </c>
      <c r="AE155" s="154" t="str">
        <f>'３次下請入力シート'!X54</f>
        <v>号</v>
      </c>
      <c r="AF155" s="145" t="str">
        <f>IF(ISNUMBER('３次下請入力シート'!Y54),'３次下請入力シート'!Y54," ")</f>
        <v xml:space="preserve"> </v>
      </c>
      <c r="AG155" s="144">
        <f>'３次下請入力シート'!Z54</f>
        <v>0</v>
      </c>
      <c r="AH155" s="144">
        <f>'３次下請入力シート'!AA54</f>
        <v>0</v>
      </c>
      <c r="AI155" s="144">
        <f>'３次下請入力シート'!AB54</f>
        <v>0</v>
      </c>
      <c r="AJ155" s="160">
        <f>'３次下請入力シート'!AC54</f>
        <v>0</v>
      </c>
      <c r="AK155" s="150" t="str">
        <f>'３次下請入力シート'!AD54</f>
        <v>第</v>
      </c>
      <c r="AL155" s="157">
        <f>'３次下請入力シート'!AE54</f>
        <v>0</v>
      </c>
      <c r="AM155" s="154" t="str">
        <f>'３次下請入力シート'!AF54</f>
        <v>号</v>
      </c>
      <c r="AN155" s="145" t="str">
        <f>IF(ISNUMBER('３次下請入力シート'!AG54),'３次下請入力シート'!AG54," ")</f>
        <v xml:space="preserve"> </v>
      </c>
      <c r="AO155" s="144">
        <f>'３次下請入力シート'!AH54</f>
        <v>0</v>
      </c>
      <c r="AP155" s="144">
        <f>'３次下請入力シート'!AI54</f>
        <v>0</v>
      </c>
      <c r="AQ155" s="144">
        <f>'３次下請入力シート'!AJ54</f>
        <v>0</v>
      </c>
      <c r="AR155" s="144">
        <f>'３次下請入力シート'!AK54</f>
        <v>0</v>
      </c>
      <c r="AS155" s="74"/>
    </row>
    <row r="156" spans="1:45" s="75" customFormat="1" ht="18" customHeight="1" x14ac:dyDescent="0.15">
      <c r="A156" s="76">
        <v>49</v>
      </c>
      <c r="B156" s="74"/>
      <c r="C156" s="72">
        <f>'３次下請入力シート'!I55</f>
        <v>0</v>
      </c>
      <c r="D156" s="77">
        <f t="shared" ref="D156:P156" si="102">D56</f>
        <v>0</v>
      </c>
      <c r="E156" s="77">
        <f t="shared" si="102"/>
        <v>0</v>
      </c>
      <c r="F156" s="188">
        <f t="shared" si="102"/>
        <v>0</v>
      </c>
      <c r="G156" s="188">
        <f t="shared" si="102"/>
        <v>0</v>
      </c>
      <c r="H156" s="190">
        <f t="shared" si="102"/>
        <v>0</v>
      </c>
      <c r="I156" s="77">
        <f t="shared" si="102"/>
        <v>0</v>
      </c>
      <c r="J156" s="77">
        <f t="shared" si="102"/>
        <v>0</v>
      </c>
      <c r="K156" s="77">
        <f t="shared" si="102"/>
        <v>0</v>
      </c>
      <c r="L156" s="77">
        <f t="shared" si="102"/>
        <v>0</v>
      </c>
      <c r="M156" s="77">
        <f t="shared" si="102"/>
        <v>0</v>
      </c>
      <c r="N156" s="77">
        <f t="shared" si="102"/>
        <v>0</v>
      </c>
      <c r="O156" s="77">
        <f t="shared" si="102"/>
        <v>0</v>
      </c>
      <c r="P156" s="77">
        <f t="shared" si="102"/>
        <v>0</v>
      </c>
      <c r="Q156" s="144">
        <f>'３次下請入力シート'!K55</f>
        <v>0</v>
      </c>
      <c r="R156" s="144">
        <f>'３次下請入力シート'!J55</f>
        <v>0</v>
      </c>
      <c r="S156" s="144">
        <f>'３次下請入力シート'!L55</f>
        <v>0</v>
      </c>
      <c r="T156" s="144">
        <f>'３次下請入力シート'!M55</f>
        <v>0</v>
      </c>
      <c r="U156" s="144">
        <f>'３次下請入力シート'!N55</f>
        <v>0</v>
      </c>
      <c r="V156" s="144">
        <f>'３次下請入力シート'!O55</f>
        <v>0</v>
      </c>
      <c r="W156" s="144">
        <f>'３次下請入力シート'!P55</f>
        <v>0</v>
      </c>
      <c r="X156" s="144">
        <f>'３次下請入力シート'!Q55</f>
        <v>0</v>
      </c>
      <c r="Y156" s="144">
        <f>'３次下請入力シート'!R55</f>
        <v>0</v>
      </c>
      <c r="Z156" s="144">
        <f>'３次下請入力シート'!S55</f>
        <v>0</v>
      </c>
      <c r="AA156" s="144">
        <f>'３次下請入力シート'!T55</f>
        <v>0</v>
      </c>
      <c r="AB156" s="160">
        <f>'３次下請入力シート'!U55</f>
        <v>0</v>
      </c>
      <c r="AC156" s="150" t="str">
        <f>'３次下請入力シート'!V55</f>
        <v>第</v>
      </c>
      <c r="AD156" s="157">
        <f>'３次下請入力シート'!W55</f>
        <v>0</v>
      </c>
      <c r="AE156" s="154" t="str">
        <f>'３次下請入力シート'!X55</f>
        <v>号</v>
      </c>
      <c r="AF156" s="145" t="str">
        <f>IF(ISNUMBER('３次下請入力シート'!Y55),'３次下請入力シート'!Y55," ")</f>
        <v xml:space="preserve"> </v>
      </c>
      <c r="AG156" s="144">
        <f>'３次下請入力シート'!Z55</f>
        <v>0</v>
      </c>
      <c r="AH156" s="144">
        <f>'３次下請入力シート'!AA55</f>
        <v>0</v>
      </c>
      <c r="AI156" s="144">
        <f>'３次下請入力シート'!AB55</f>
        <v>0</v>
      </c>
      <c r="AJ156" s="160">
        <f>'３次下請入力シート'!AC55</f>
        <v>0</v>
      </c>
      <c r="AK156" s="150" t="str">
        <f>'３次下請入力シート'!AD55</f>
        <v>第</v>
      </c>
      <c r="AL156" s="157">
        <f>'３次下請入力シート'!AE55</f>
        <v>0</v>
      </c>
      <c r="AM156" s="154" t="str">
        <f>'３次下請入力シート'!AF55</f>
        <v>号</v>
      </c>
      <c r="AN156" s="145" t="str">
        <f>IF(ISNUMBER('３次下請入力シート'!AG55),'３次下請入力シート'!AG55," ")</f>
        <v xml:space="preserve"> </v>
      </c>
      <c r="AO156" s="144">
        <f>'３次下請入力シート'!AH55</f>
        <v>0</v>
      </c>
      <c r="AP156" s="144">
        <f>'３次下請入力シート'!AI55</f>
        <v>0</v>
      </c>
      <c r="AQ156" s="144">
        <f>'３次下請入力シート'!AJ55</f>
        <v>0</v>
      </c>
      <c r="AR156" s="144">
        <f>'３次下請入力シート'!AK55</f>
        <v>0</v>
      </c>
      <c r="AS156" s="74"/>
    </row>
    <row r="157" spans="1:45" s="75" customFormat="1" ht="18" customHeight="1" x14ac:dyDescent="0.15">
      <c r="A157" s="76">
        <v>50</v>
      </c>
      <c r="B157" s="74"/>
      <c r="C157" s="72">
        <f>'３次下請入力シート'!I56</f>
        <v>0</v>
      </c>
      <c r="D157" s="77">
        <f t="shared" ref="D157:P157" si="103">D57</f>
        <v>0</v>
      </c>
      <c r="E157" s="77">
        <f t="shared" si="103"/>
        <v>0</v>
      </c>
      <c r="F157" s="188">
        <f t="shared" si="103"/>
        <v>0</v>
      </c>
      <c r="G157" s="188">
        <f t="shared" si="103"/>
        <v>0</v>
      </c>
      <c r="H157" s="190">
        <f t="shared" si="103"/>
        <v>0</v>
      </c>
      <c r="I157" s="77">
        <f t="shared" si="103"/>
        <v>0</v>
      </c>
      <c r="J157" s="77">
        <f t="shared" si="103"/>
        <v>0</v>
      </c>
      <c r="K157" s="77">
        <f t="shared" si="103"/>
        <v>0</v>
      </c>
      <c r="L157" s="77">
        <f t="shared" si="103"/>
        <v>0</v>
      </c>
      <c r="M157" s="77">
        <f t="shared" si="103"/>
        <v>0</v>
      </c>
      <c r="N157" s="77">
        <f t="shared" si="103"/>
        <v>0</v>
      </c>
      <c r="O157" s="77">
        <f t="shared" si="103"/>
        <v>0</v>
      </c>
      <c r="P157" s="77">
        <f t="shared" si="103"/>
        <v>0</v>
      </c>
      <c r="Q157" s="144">
        <f>'３次下請入力シート'!K56</f>
        <v>0</v>
      </c>
      <c r="R157" s="144">
        <f>'３次下請入力シート'!J56</f>
        <v>0</v>
      </c>
      <c r="S157" s="144">
        <f>'３次下請入力シート'!L56</f>
        <v>0</v>
      </c>
      <c r="T157" s="144">
        <f>'３次下請入力シート'!M56</f>
        <v>0</v>
      </c>
      <c r="U157" s="144">
        <f>'３次下請入力シート'!N56</f>
        <v>0</v>
      </c>
      <c r="V157" s="144">
        <f>'３次下請入力シート'!O56</f>
        <v>0</v>
      </c>
      <c r="W157" s="144">
        <f>'３次下請入力シート'!P56</f>
        <v>0</v>
      </c>
      <c r="X157" s="144">
        <f>'３次下請入力シート'!Q56</f>
        <v>0</v>
      </c>
      <c r="Y157" s="144">
        <f>'３次下請入力シート'!R56</f>
        <v>0</v>
      </c>
      <c r="Z157" s="144">
        <f>'３次下請入力シート'!S56</f>
        <v>0</v>
      </c>
      <c r="AA157" s="144">
        <f>'３次下請入力シート'!T56</f>
        <v>0</v>
      </c>
      <c r="AB157" s="160">
        <f>'３次下請入力シート'!U56</f>
        <v>0</v>
      </c>
      <c r="AC157" s="150" t="str">
        <f>'３次下請入力シート'!V56</f>
        <v>第</v>
      </c>
      <c r="AD157" s="157">
        <f>'３次下請入力シート'!W56</f>
        <v>0</v>
      </c>
      <c r="AE157" s="154" t="str">
        <f>'３次下請入力シート'!X56</f>
        <v>号</v>
      </c>
      <c r="AF157" s="145" t="str">
        <f>IF(ISNUMBER('３次下請入力シート'!Y56),'３次下請入力シート'!Y56," ")</f>
        <v xml:space="preserve"> </v>
      </c>
      <c r="AG157" s="144">
        <f>'３次下請入力シート'!Z56</f>
        <v>0</v>
      </c>
      <c r="AH157" s="144">
        <f>'３次下請入力シート'!AA56</f>
        <v>0</v>
      </c>
      <c r="AI157" s="144">
        <f>'３次下請入力シート'!AB56</f>
        <v>0</v>
      </c>
      <c r="AJ157" s="160">
        <f>'３次下請入力シート'!AC56</f>
        <v>0</v>
      </c>
      <c r="AK157" s="150" t="str">
        <f>'３次下請入力シート'!AD56</f>
        <v>第</v>
      </c>
      <c r="AL157" s="157">
        <f>'３次下請入力シート'!AE56</f>
        <v>0</v>
      </c>
      <c r="AM157" s="154" t="str">
        <f>'３次下請入力シート'!AF56</f>
        <v>号</v>
      </c>
      <c r="AN157" s="145" t="str">
        <f>IF(ISNUMBER('３次下請入力シート'!AG56),'３次下請入力シート'!AG56," ")</f>
        <v xml:space="preserve"> </v>
      </c>
      <c r="AO157" s="144">
        <f>'３次下請入力シート'!AH56</f>
        <v>0</v>
      </c>
      <c r="AP157" s="144">
        <f>'３次下請入力シート'!AI56</f>
        <v>0</v>
      </c>
      <c r="AQ157" s="144">
        <f>'３次下請入力シート'!AJ56</f>
        <v>0</v>
      </c>
      <c r="AR157" s="144">
        <f>'３次下請入力シート'!AK56</f>
        <v>0</v>
      </c>
      <c r="AS157" s="74"/>
    </row>
  </sheetData>
  <sheetProtection algorithmName="SHA-512" hashValue="KUUXQI0clNkmcpTxxU170xQnG329K0eMz397y1oqv+F1Gczz6RXPb5uBo0cbkQs1vpiNhC+iKAnXANOhQL0zzw==" saltValue="/amnqD6sG4ZR/pDclcewhA==" spinCount="100000" sheet="1" objects="1" scenarios="1" selectLockedCells="1" selectUnlockedCells="1"/>
  <mergeCells count="29">
    <mergeCell ref="B1:H1"/>
    <mergeCell ref="AG6:AG7"/>
    <mergeCell ref="AH6:AM6"/>
    <mergeCell ref="AN6:AN7"/>
    <mergeCell ref="A5:A7"/>
    <mergeCell ref="D5:P5"/>
    <mergeCell ref="Q5:R5"/>
    <mergeCell ref="B5:B7"/>
    <mergeCell ref="C5:C7"/>
    <mergeCell ref="S5:X5"/>
    <mergeCell ref="W6:W7"/>
    <mergeCell ref="X6:X7"/>
    <mergeCell ref="Y5:AF5"/>
    <mergeCell ref="AS5:AS7"/>
    <mergeCell ref="AR5:AR7"/>
    <mergeCell ref="D6:J6"/>
    <mergeCell ref="K6:P6"/>
    <mergeCell ref="Q6:Q7"/>
    <mergeCell ref="R6:R7"/>
    <mergeCell ref="S6:S7"/>
    <mergeCell ref="T6:T7"/>
    <mergeCell ref="U6:U7"/>
    <mergeCell ref="V6:V7"/>
    <mergeCell ref="AG5:AN5"/>
    <mergeCell ref="AO5:AO7"/>
    <mergeCell ref="AP5:AQ6"/>
    <mergeCell ref="Y6:Y7"/>
    <mergeCell ref="Z6:AE6"/>
    <mergeCell ref="AF6:AF7"/>
  </mergeCells>
  <phoneticPr fontId="1"/>
  <printOptions horizontalCentered="1" verticalCentered="1"/>
  <pageMargins left="0.78740157480314965" right="0.39370078740157483" top="0.59055118110236227" bottom="0.59055118110236227" header="0.51181102362204722" footer="0.51181102362204722"/>
  <pageSetup paperSize="8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B1:I136"/>
  <sheetViews>
    <sheetView zoomScaleNormal="100" zoomScaleSheetLayoutView="100" workbookViewId="0">
      <selection activeCell="D6" sqref="D6"/>
    </sheetView>
  </sheetViews>
  <sheetFormatPr defaultRowHeight="13.5" x14ac:dyDescent="0.15"/>
  <cols>
    <col min="1" max="1" width="1.875" customWidth="1"/>
    <col min="2" max="2" width="9.125" customWidth="1"/>
    <col min="3" max="3" width="26.25" customWidth="1"/>
    <col min="4" max="4" width="49.625" customWidth="1"/>
    <col min="5" max="5" width="4.375" customWidth="1"/>
    <col min="6" max="6" width="7" style="93" customWidth="1"/>
    <col min="7" max="7" width="5.25" style="93" hidden="1" customWidth="1"/>
    <col min="8" max="8" width="10.25" style="93" hidden="1" customWidth="1"/>
    <col min="9" max="9" width="9" style="93"/>
  </cols>
  <sheetData>
    <row r="1" spans="2:8" ht="16.5" customHeight="1" thickBot="1" x14ac:dyDescent="0.2"/>
    <row r="2" spans="2:8" ht="31.5" customHeight="1" thickBot="1" x14ac:dyDescent="0.2">
      <c r="B2" s="210" t="s">
        <v>67</v>
      </c>
      <c r="C2" s="211"/>
    </row>
    <row r="3" spans="2:8" ht="11.25" customHeight="1" x14ac:dyDescent="0.15">
      <c r="B3" s="17"/>
    </row>
    <row r="4" spans="2:8" ht="19.5" customHeight="1" x14ac:dyDescent="0.15">
      <c r="B4" s="162"/>
      <c r="C4" s="162"/>
      <c r="D4" s="162" t="s">
        <v>178</v>
      </c>
    </row>
    <row r="5" spans="2:8" ht="13.5" customHeight="1" x14ac:dyDescent="0.15">
      <c r="B5" s="17"/>
    </row>
    <row r="6" spans="2:8" ht="30" customHeight="1" x14ac:dyDescent="0.15">
      <c r="B6" s="209" t="s">
        <v>16</v>
      </c>
      <c r="C6" s="18" t="s">
        <v>13</v>
      </c>
      <c r="D6" s="194"/>
      <c r="G6" s="93" t="s">
        <v>103</v>
      </c>
      <c r="H6" s="93" t="s">
        <v>68</v>
      </c>
    </row>
    <row r="7" spans="2:8" ht="30" customHeight="1" x14ac:dyDescent="0.15">
      <c r="B7" s="209"/>
      <c r="C7" s="18" t="s">
        <v>5</v>
      </c>
      <c r="D7" s="161"/>
      <c r="G7" s="93" t="s">
        <v>104</v>
      </c>
      <c r="H7" s="93" t="s">
        <v>198</v>
      </c>
    </row>
    <row r="8" spans="2:8" ht="30" customHeight="1" x14ac:dyDescent="0.15">
      <c r="B8" s="209"/>
      <c r="C8" s="18" t="s">
        <v>106</v>
      </c>
      <c r="D8" s="107"/>
      <c r="G8" s="93" t="s">
        <v>105</v>
      </c>
      <c r="H8" s="93" t="s">
        <v>69</v>
      </c>
    </row>
    <row r="9" spans="2:8" ht="30" customHeight="1" x14ac:dyDescent="0.15">
      <c r="B9" s="209"/>
      <c r="C9" s="18" t="s">
        <v>82</v>
      </c>
      <c r="D9" s="107"/>
      <c r="H9" s="93" t="s">
        <v>70</v>
      </c>
    </row>
    <row r="10" spans="2:8" ht="30" customHeight="1" x14ac:dyDescent="0.15">
      <c r="B10" s="209"/>
      <c r="C10" s="18" t="s">
        <v>10</v>
      </c>
      <c r="D10" s="108"/>
    </row>
    <row r="11" spans="2:8" ht="30" customHeight="1" x14ac:dyDescent="0.15">
      <c r="B11" s="209"/>
      <c r="C11" s="18" t="s">
        <v>11</v>
      </c>
      <c r="D11" s="106"/>
    </row>
    <row r="12" spans="2:8" ht="30" customHeight="1" x14ac:dyDescent="0.15">
      <c r="B12" s="209"/>
      <c r="C12" s="18" t="s">
        <v>12</v>
      </c>
      <c r="D12" s="106"/>
    </row>
    <row r="13" spans="2:8" ht="30" customHeight="1" x14ac:dyDescent="0.15">
      <c r="B13" s="209" t="s">
        <v>9</v>
      </c>
      <c r="C13" s="18" t="s">
        <v>0</v>
      </c>
      <c r="D13" s="106"/>
    </row>
    <row r="14" spans="2:8" ht="30" customHeight="1" x14ac:dyDescent="0.15">
      <c r="B14" s="209"/>
      <c r="C14" s="18" t="s">
        <v>7</v>
      </c>
      <c r="D14" s="106"/>
    </row>
    <row r="15" spans="2:8" ht="30" customHeight="1" x14ac:dyDescent="0.15">
      <c r="B15" s="209"/>
      <c r="C15" s="18" t="s">
        <v>1</v>
      </c>
      <c r="D15" s="106"/>
    </row>
    <row r="16" spans="2:8" ht="30" customHeight="1" x14ac:dyDescent="0.15">
      <c r="B16" s="209"/>
      <c r="C16" s="18" t="s">
        <v>2</v>
      </c>
      <c r="D16" s="106"/>
    </row>
    <row r="17" spans="2:4" ht="30" customHeight="1" x14ac:dyDescent="0.15">
      <c r="B17" s="209"/>
      <c r="C17" s="18" t="s">
        <v>3</v>
      </c>
      <c r="D17" s="106"/>
    </row>
    <row r="18" spans="2:4" ht="30" customHeight="1" x14ac:dyDescent="0.15">
      <c r="B18" s="209"/>
      <c r="C18" s="18" t="s">
        <v>96</v>
      </c>
      <c r="D18" s="106"/>
    </row>
    <row r="19" spans="2:4" ht="30" customHeight="1" x14ac:dyDescent="0.15">
      <c r="B19" s="209"/>
      <c r="C19" s="18" t="s">
        <v>6</v>
      </c>
      <c r="D19" s="106"/>
    </row>
    <row r="20" spans="2:4" s="93" customFormat="1" ht="13.5" customHeight="1" x14ac:dyDescent="0.15"/>
    <row r="21" spans="2:4" s="93" customFormat="1" ht="13.5" customHeight="1" x14ac:dyDescent="0.15"/>
    <row r="22" spans="2:4" s="93" customFormat="1" ht="13.5" customHeight="1" x14ac:dyDescent="0.15"/>
    <row r="23" spans="2:4" s="93" customFormat="1" ht="13.5" customHeight="1" x14ac:dyDescent="0.15"/>
    <row r="24" spans="2:4" s="93" customFormat="1" ht="13.5" customHeight="1" x14ac:dyDescent="0.15"/>
    <row r="25" spans="2:4" s="93" customFormat="1" ht="13.5" customHeight="1" x14ac:dyDescent="0.15"/>
    <row r="26" spans="2:4" s="93" customFormat="1" ht="13.5" customHeight="1" x14ac:dyDescent="0.15"/>
    <row r="27" spans="2:4" s="93" customFormat="1" ht="13.5" customHeight="1" x14ac:dyDescent="0.15"/>
    <row r="28" spans="2:4" s="93" customFormat="1" ht="13.5" customHeight="1" x14ac:dyDescent="0.15"/>
    <row r="29" spans="2:4" s="93" customFormat="1" ht="13.5" customHeight="1" x14ac:dyDescent="0.15"/>
    <row r="30" spans="2:4" s="93" customFormat="1" ht="13.5" customHeight="1" x14ac:dyDescent="0.15"/>
    <row r="31" spans="2:4" s="93" customFormat="1" ht="13.5" customHeight="1" x14ac:dyDescent="0.15"/>
    <row r="32" spans="2:4" s="93" customFormat="1" ht="13.5" customHeight="1" x14ac:dyDescent="0.15"/>
    <row r="33" s="93" customFormat="1" ht="13.5" customHeight="1" x14ac:dyDescent="0.15"/>
    <row r="34" s="93" customFormat="1" ht="13.5" customHeight="1" x14ac:dyDescent="0.15"/>
    <row r="35" s="93" customFormat="1" ht="13.5" customHeight="1" x14ac:dyDescent="0.15"/>
    <row r="36" s="93" customFormat="1" ht="13.5" customHeight="1" x14ac:dyDescent="0.15"/>
    <row r="37" s="93" customFormat="1" x14ac:dyDescent="0.15"/>
    <row r="38" s="93" customFormat="1" x14ac:dyDescent="0.15"/>
    <row r="39" s="93" customFormat="1" x14ac:dyDescent="0.15"/>
    <row r="40" s="93" customFormat="1" x14ac:dyDescent="0.15"/>
    <row r="41" s="93" customFormat="1" x14ac:dyDescent="0.15"/>
    <row r="42" s="93" customFormat="1" x14ac:dyDescent="0.15"/>
    <row r="43" s="93" customFormat="1" x14ac:dyDescent="0.15"/>
    <row r="44" s="93" customFormat="1" x14ac:dyDescent="0.15"/>
    <row r="45" s="93" customFormat="1" x14ac:dyDescent="0.15"/>
    <row r="46" s="93" customFormat="1" x14ac:dyDescent="0.15"/>
    <row r="47" s="93" customFormat="1" x14ac:dyDescent="0.15"/>
    <row r="48" s="93" customFormat="1" x14ac:dyDescent="0.15"/>
    <row r="49" s="93" customFormat="1" x14ac:dyDescent="0.15"/>
    <row r="50" s="93" customFormat="1" x14ac:dyDescent="0.15"/>
    <row r="51" s="93" customFormat="1" x14ac:dyDescent="0.15"/>
    <row r="52" s="93" customFormat="1" x14ac:dyDescent="0.15"/>
    <row r="53" s="93" customFormat="1" x14ac:dyDescent="0.15"/>
    <row r="54" s="93" customFormat="1" x14ac:dyDescent="0.15"/>
    <row r="55" s="93" customFormat="1" x14ac:dyDescent="0.15"/>
    <row r="56" s="93" customFormat="1" x14ac:dyDescent="0.15"/>
    <row r="57" s="93" customFormat="1" x14ac:dyDescent="0.15"/>
    <row r="58" s="93" customFormat="1" x14ac:dyDescent="0.15"/>
    <row r="59" s="93" customFormat="1" x14ac:dyDescent="0.15"/>
    <row r="60" s="93" customFormat="1" x14ac:dyDescent="0.15"/>
    <row r="61" s="93" customFormat="1" x14ac:dyDescent="0.15"/>
    <row r="62" s="93" customFormat="1" x14ac:dyDescent="0.15"/>
    <row r="63" s="93" customFormat="1" x14ac:dyDescent="0.15"/>
    <row r="64" s="93" customFormat="1" x14ac:dyDescent="0.15"/>
    <row r="65" s="93" customFormat="1" x14ac:dyDescent="0.15"/>
    <row r="66" s="93" customFormat="1" x14ac:dyDescent="0.15"/>
    <row r="67" s="93" customFormat="1" x14ac:dyDescent="0.15"/>
    <row r="68" s="93" customFormat="1" x14ac:dyDescent="0.15"/>
    <row r="69" s="93" customFormat="1" x14ac:dyDescent="0.15"/>
    <row r="70" s="93" customFormat="1" x14ac:dyDescent="0.15"/>
    <row r="71" s="93" customFormat="1" x14ac:dyDescent="0.15"/>
    <row r="72" s="93" customFormat="1" x14ac:dyDescent="0.15"/>
    <row r="73" s="93" customFormat="1" x14ac:dyDescent="0.15"/>
    <row r="74" s="93" customFormat="1" x14ac:dyDescent="0.15"/>
    <row r="75" s="93" customFormat="1" x14ac:dyDescent="0.15"/>
    <row r="76" s="93" customFormat="1" x14ac:dyDescent="0.15"/>
    <row r="77" s="93" customFormat="1" x14ac:dyDescent="0.15"/>
    <row r="78" s="93" customFormat="1" x14ac:dyDescent="0.15"/>
    <row r="79" s="93" customFormat="1" x14ac:dyDescent="0.15"/>
    <row r="80" s="93" customFormat="1" x14ac:dyDescent="0.15"/>
    <row r="81" s="93" customFormat="1" x14ac:dyDescent="0.15"/>
    <row r="82" s="93" customFormat="1" x14ac:dyDescent="0.15"/>
    <row r="83" s="93" customFormat="1" x14ac:dyDescent="0.15"/>
    <row r="84" s="93" customFormat="1" x14ac:dyDescent="0.15"/>
    <row r="85" s="93" customFormat="1" x14ac:dyDescent="0.15"/>
    <row r="86" s="93" customFormat="1" x14ac:dyDescent="0.15"/>
    <row r="87" s="93" customFormat="1" x14ac:dyDescent="0.15"/>
    <row r="88" s="93" customFormat="1" x14ac:dyDescent="0.15"/>
    <row r="89" s="93" customFormat="1" x14ac:dyDescent="0.15"/>
    <row r="90" s="93" customFormat="1" x14ac:dyDescent="0.15"/>
    <row r="91" s="93" customFormat="1" x14ac:dyDescent="0.15"/>
    <row r="92" s="93" customFormat="1" x14ac:dyDescent="0.15"/>
    <row r="93" s="93" customFormat="1" x14ac:dyDescent="0.15"/>
    <row r="94" s="93" customFormat="1" x14ac:dyDescent="0.15"/>
    <row r="95" s="93" customFormat="1" x14ac:dyDescent="0.15"/>
    <row r="96" s="93" customFormat="1" x14ac:dyDescent="0.15"/>
    <row r="97" s="93" customFormat="1" x14ac:dyDescent="0.15"/>
    <row r="98" s="93" customFormat="1" x14ac:dyDescent="0.15"/>
    <row r="99" s="93" customFormat="1" x14ac:dyDescent="0.15"/>
    <row r="100" s="93" customFormat="1" x14ac:dyDescent="0.15"/>
    <row r="101" s="93" customFormat="1" x14ac:dyDescent="0.15"/>
    <row r="102" s="93" customFormat="1" x14ac:dyDescent="0.15"/>
    <row r="103" s="93" customFormat="1" x14ac:dyDescent="0.15"/>
    <row r="104" s="93" customFormat="1" x14ac:dyDescent="0.15"/>
    <row r="105" s="93" customFormat="1" x14ac:dyDescent="0.15"/>
    <row r="106" s="93" customFormat="1" x14ac:dyDescent="0.15"/>
    <row r="107" s="93" customFormat="1" x14ac:dyDescent="0.15"/>
    <row r="108" s="93" customFormat="1" x14ac:dyDescent="0.15"/>
    <row r="109" s="93" customFormat="1" x14ac:dyDescent="0.15"/>
    <row r="110" s="93" customFormat="1" x14ac:dyDescent="0.15"/>
    <row r="111" s="93" customFormat="1" x14ac:dyDescent="0.15"/>
    <row r="112" s="93" customFormat="1" x14ac:dyDescent="0.15"/>
    <row r="113" s="93" customFormat="1" x14ac:dyDescent="0.15"/>
    <row r="114" s="93" customFormat="1" x14ac:dyDescent="0.15"/>
    <row r="115" s="93" customFormat="1" x14ac:dyDescent="0.15"/>
    <row r="116" s="93" customFormat="1" x14ac:dyDescent="0.15"/>
    <row r="117" s="93" customFormat="1" x14ac:dyDescent="0.15"/>
    <row r="118" s="93" customFormat="1" x14ac:dyDescent="0.15"/>
    <row r="119" s="93" customFormat="1" x14ac:dyDescent="0.15"/>
    <row r="120" s="93" customFormat="1" x14ac:dyDescent="0.15"/>
    <row r="121" s="93" customFormat="1" x14ac:dyDescent="0.15"/>
    <row r="122" s="93" customFormat="1" x14ac:dyDescent="0.15"/>
    <row r="123" s="93" customFormat="1" x14ac:dyDescent="0.15"/>
    <row r="124" s="93" customFormat="1" x14ac:dyDescent="0.15"/>
    <row r="125" s="93" customFormat="1" x14ac:dyDescent="0.15"/>
    <row r="126" s="93" customFormat="1" x14ac:dyDescent="0.15"/>
    <row r="127" s="93" customFormat="1" x14ac:dyDescent="0.15"/>
    <row r="128" s="93" customFormat="1" x14ac:dyDescent="0.15"/>
    <row r="129" s="93" customFormat="1" x14ac:dyDescent="0.15"/>
    <row r="130" s="93" customFormat="1" x14ac:dyDescent="0.15"/>
    <row r="131" s="93" customFormat="1" x14ac:dyDescent="0.15"/>
    <row r="132" s="93" customFormat="1" x14ac:dyDescent="0.15"/>
    <row r="133" s="93" customFormat="1" x14ac:dyDescent="0.15"/>
    <row r="134" s="93" customFormat="1" x14ac:dyDescent="0.15"/>
    <row r="135" s="93" customFormat="1" x14ac:dyDescent="0.15"/>
    <row r="136" s="93" customFormat="1" x14ac:dyDescent="0.15"/>
  </sheetData>
  <sheetProtection algorithmName="SHA-512" hashValue="7Xda56MMBWIDKPHkwG06y54+tCs+DIQiYnj2Ft8o8UcqJ7l9fJ6aRolaKlYt8m8aj+rnsIT8VqeyD2xOUQzfkA==" saltValue="YqJKJOBwPkgldBDknl7vYQ==" spinCount="100000" sheet="1" objects="1" scenarios="1" selectLockedCells="1"/>
  <mergeCells count="3">
    <mergeCell ref="B13:B19"/>
    <mergeCell ref="B6:B12"/>
    <mergeCell ref="B2:C2"/>
  </mergeCells>
  <phoneticPr fontId="1"/>
  <dataValidations count="2">
    <dataValidation type="list" allowBlank="1" showInputMessage="1" showErrorMessage="1" sqref="D18" xr:uid="{00000000-0002-0000-0100-000000000000}">
      <formula1>$G$6:$G$8</formula1>
    </dataValidation>
    <dataValidation type="list" allowBlank="1" showInputMessage="1" showErrorMessage="1" sqref="D11" xr:uid="{00000000-0002-0000-0100-000001000000}">
      <formula1>$H$6:$H$9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3"/>
  </sheetPr>
  <dimension ref="A1:AK57"/>
  <sheetViews>
    <sheetView zoomScale="91" zoomScaleNormal="9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4" sqref="E14"/>
    </sheetView>
  </sheetViews>
  <sheetFormatPr defaultRowHeight="13.5" x14ac:dyDescent="0.15"/>
  <cols>
    <col min="1" max="1" width="6.125" style="3" customWidth="1"/>
    <col min="2" max="2" width="20.125" style="33" customWidth="1"/>
    <col min="3" max="3" width="18.125" style="3" customWidth="1"/>
    <col min="4" max="4" width="19" style="3" customWidth="1"/>
    <col min="5" max="5" width="12.5" style="3" customWidth="1"/>
    <col min="6" max="6" width="9.125" style="3" customWidth="1"/>
    <col min="7" max="7" width="26.375" style="3" customWidth="1"/>
    <col min="8" max="8" width="14" style="3" customWidth="1"/>
    <col min="9" max="9" width="12.625" style="5" customWidth="1"/>
    <col min="10" max="10" width="12.5" style="5" customWidth="1"/>
    <col min="11" max="12" width="5" style="3" customWidth="1"/>
    <col min="13" max="13" width="4.125" style="5" customWidth="1"/>
    <col min="14" max="14" width="3.125" style="3" customWidth="1"/>
    <col min="15" max="15" width="11.875" style="3" customWidth="1"/>
    <col min="16" max="16" width="3.25" style="3" customWidth="1"/>
    <col min="17" max="17" width="12.625" style="3" customWidth="1"/>
    <col min="18" max="18" width="12.5" style="3" customWidth="1"/>
    <col min="19" max="20" width="5" style="3" customWidth="1"/>
    <col min="21" max="21" width="3.625" style="5" customWidth="1"/>
    <col min="22" max="22" width="3.125" style="3" customWidth="1"/>
    <col min="23" max="23" width="11.875" style="3" customWidth="1"/>
    <col min="24" max="24" width="3.25" style="3" customWidth="1"/>
    <col min="25" max="25" width="12.625" style="3" customWidth="1"/>
    <col min="26" max="29" width="13.625" style="3" customWidth="1"/>
    <col min="30" max="30" width="14.125" style="3" customWidth="1"/>
    <col min="31" max="35" width="9" style="33" hidden="1" customWidth="1"/>
    <col min="36" max="37" width="9" style="33"/>
    <col min="38" max="16384" width="9" style="3"/>
  </cols>
  <sheetData>
    <row r="1" spans="1:35" ht="14.25" thickBot="1" x14ac:dyDescent="0.2"/>
    <row r="2" spans="1:35" ht="23.25" customHeight="1" thickBot="1" x14ac:dyDescent="0.2">
      <c r="B2" s="212" t="s">
        <v>107</v>
      </c>
      <c r="C2" s="213"/>
      <c r="D2" s="214"/>
    </row>
    <row r="3" spans="1:35" ht="23.25" customHeight="1" x14ac:dyDescent="0.15"/>
    <row r="4" spans="1:35" ht="27" customHeight="1" x14ac:dyDescent="0.15">
      <c r="A4" s="215" t="s">
        <v>54</v>
      </c>
      <c r="B4" s="217" t="s">
        <v>16</v>
      </c>
      <c r="C4" s="218"/>
      <c r="D4" s="215" t="s">
        <v>9</v>
      </c>
      <c r="E4" s="215"/>
      <c r="F4" s="215"/>
      <c r="G4" s="215"/>
      <c r="H4" s="215"/>
      <c r="I4" s="215"/>
      <c r="J4" s="215" t="s">
        <v>14</v>
      </c>
      <c r="K4" s="215"/>
      <c r="L4" s="215"/>
      <c r="M4" s="215"/>
      <c r="N4" s="215"/>
      <c r="O4" s="215"/>
      <c r="P4" s="215"/>
      <c r="Q4" s="215"/>
      <c r="R4" s="215" t="s">
        <v>15</v>
      </c>
      <c r="S4" s="215"/>
      <c r="T4" s="215"/>
      <c r="U4" s="215"/>
      <c r="V4" s="215"/>
      <c r="W4" s="215"/>
      <c r="X4" s="215"/>
      <c r="Y4" s="215"/>
      <c r="Z4" s="216" t="s">
        <v>58</v>
      </c>
      <c r="AA4" s="215" t="s">
        <v>17</v>
      </c>
      <c r="AB4" s="215"/>
      <c r="AC4" s="216" t="s">
        <v>18</v>
      </c>
      <c r="AD4" s="4"/>
    </row>
    <row r="5" spans="1:35" ht="27" customHeight="1" x14ac:dyDescent="0.15">
      <c r="A5" s="215"/>
      <c r="B5" s="216" t="s">
        <v>94</v>
      </c>
      <c r="C5" s="216" t="s">
        <v>155</v>
      </c>
      <c r="D5" s="215" t="s">
        <v>0</v>
      </c>
      <c r="E5" s="215" t="s">
        <v>7</v>
      </c>
      <c r="F5" s="216" t="s">
        <v>55</v>
      </c>
      <c r="G5" s="215" t="s">
        <v>2</v>
      </c>
      <c r="H5" s="216" t="s">
        <v>41</v>
      </c>
      <c r="I5" s="216" t="s">
        <v>57</v>
      </c>
      <c r="J5" s="216" t="s">
        <v>46</v>
      </c>
      <c r="K5" s="215" t="s">
        <v>4</v>
      </c>
      <c r="L5" s="215"/>
      <c r="M5" s="215"/>
      <c r="N5" s="215"/>
      <c r="O5" s="215"/>
      <c r="P5" s="215"/>
      <c r="Q5" s="216" t="s">
        <v>56</v>
      </c>
      <c r="R5" s="216" t="s">
        <v>46</v>
      </c>
      <c r="S5" s="215" t="s">
        <v>4</v>
      </c>
      <c r="T5" s="215"/>
      <c r="U5" s="215"/>
      <c r="V5" s="215"/>
      <c r="W5" s="215"/>
      <c r="X5" s="215"/>
      <c r="Y5" s="216" t="s">
        <v>56</v>
      </c>
      <c r="Z5" s="215"/>
      <c r="AA5" s="215"/>
      <c r="AB5" s="215"/>
      <c r="AC5" s="216"/>
      <c r="AD5" s="4"/>
    </row>
    <row r="6" spans="1:35" ht="50.25" customHeight="1" x14ac:dyDescent="0.15">
      <c r="A6" s="215"/>
      <c r="B6" s="216"/>
      <c r="C6" s="216"/>
      <c r="D6" s="215"/>
      <c r="E6" s="215"/>
      <c r="F6" s="216"/>
      <c r="G6" s="215"/>
      <c r="H6" s="216"/>
      <c r="I6" s="216"/>
      <c r="J6" s="216"/>
      <c r="K6" s="38" t="s">
        <v>51</v>
      </c>
      <c r="L6" s="38" t="s">
        <v>52</v>
      </c>
      <c r="M6" s="39" t="s">
        <v>53</v>
      </c>
      <c r="N6" s="40"/>
      <c r="O6" s="41" t="s">
        <v>54</v>
      </c>
      <c r="P6" s="36"/>
      <c r="Q6" s="216"/>
      <c r="R6" s="216"/>
      <c r="S6" s="38" t="s">
        <v>51</v>
      </c>
      <c r="T6" s="38" t="s">
        <v>52</v>
      </c>
      <c r="U6" s="39" t="s">
        <v>53</v>
      </c>
      <c r="V6" s="40"/>
      <c r="W6" s="41" t="s">
        <v>54</v>
      </c>
      <c r="X6" s="36"/>
      <c r="Y6" s="216"/>
      <c r="Z6" s="215"/>
      <c r="AA6" s="37" t="s">
        <v>59</v>
      </c>
      <c r="AB6" s="37" t="s">
        <v>60</v>
      </c>
      <c r="AC6" s="216"/>
      <c r="AD6" s="4"/>
    </row>
    <row r="7" spans="1:35" ht="21" customHeight="1" x14ac:dyDescent="0.15">
      <c r="A7" s="35">
        <v>1</v>
      </c>
      <c r="B7" s="109"/>
      <c r="C7" s="110"/>
      <c r="D7" s="109"/>
      <c r="E7" s="109"/>
      <c r="F7" s="109"/>
      <c r="G7" s="109"/>
      <c r="H7" s="109"/>
      <c r="I7" s="111"/>
      <c r="J7" s="109"/>
      <c r="K7" s="110"/>
      <c r="L7" s="110"/>
      <c r="M7" s="111"/>
      <c r="N7" s="116" t="s">
        <v>49</v>
      </c>
      <c r="O7" s="109"/>
      <c r="P7" s="117" t="s">
        <v>50</v>
      </c>
      <c r="Q7" s="112"/>
      <c r="R7" s="109"/>
      <c r="S7" s="110"/>
      <c r="T7" s="110"/>
      <c r="U7" s="111"/>
      <c r="V7" s="116" t="s">
        <v>49</v>
      </c>
      <c r="W7" s="109"/>
      <c r="X7" s="117" t="s">
        <v>50</v>
      </c>
      <c r="Y7" s="112"/>
      <c r="Z7" s="109"/>
      <c r="AA7" s="113"/>
      <c r="AB7" s="118">
        <f>Z7-AA7</f>
        <v>0</v>
      </c>
      <c r="AC7" s="109"/>
      <c r="AE7" s="33" t="s">
        <v>19</v>
      </c>
      <c r="AG7" s="33" t="s">
        <v>47</v>
      </c>
      <c r="AH7" s="33" t="s">
        <v>138</v>
      </c>
      <c r="AI7" s="33" t="s">
        <v>43</v>
      </c>
    </row>
    <row r="8" spans="1:35" ht="21" customHeight="1" x14ac:dyDescent="0.15">
      <c r="A8" s="35">
        <v>2</v>
      </c>
      <c r="B8" s="109"/>
      <c r="C8" s="110"/>
      <c r="D8" s="109"/>
      <c r="E8" s="109"/>
      <c r="F8" s="109"/>
      <c r="G8" s="109"/>
      <c r="H8" s="109"/>
      <c r="I8" s="111"/>
      <c r="J8" s="109"/>
      <c r="K8" s="110"/>
      <c r="L8" s="110"/>
      <c r="M8" s="111"/>
      <c r="N8" s="116" t="s">
        <v>49</v>
      </c>
      <c r="O8" s="109"/>
      <c r="P8" s="117" t="s">
        <v>50</v>
      </c>
      <c r="Q8" s="112"/>
      <c r="R8" s="109"/>
      <c r="S8" s="110"/>
      <c r="T8" s="110"/>
      <c r="U8" s="111"/>
      <c r="V8" s="116" t="s">
        <v>49</v>
      </c>
      <c r="W8" s="109"/>
      <c r="X8" s="117" t="s">
        <v>50</v>
      </c>
      <c r="Y8" s="112"/>
      <c r="Z8" s="109"/>
      <c r="AA8" s="113"/>
      <c r="AB8" s="118">
        <f t="shared" ref="AB8:AB56" si="0">Z8-AA8</f>
        <v>0</v>
      </c>
      <c r="AC8" s="109"/>
      <c r="AE8" s="33" t="s">
        <v>20</v>
      </c>
      <c r="AG8" s="33" t="s">
        <v>48</v>
      </c>
      <c r="AH8" s="33" t="s">
        <v>139</v>
      </c>
      <c r="AI8" s="33" t="s">
        <v>44</v>
      </c>
    </row>
    <row r="9" spans="1:35" ht="21" customHeight="1" x14ac:dyDescent="0.15">
      <c r="A9" s="35">
        <v>3</v>
      </c>
      <c r="B9" s="109"/>
      <c r="C9" s="110"/>
      <c r="D9" s="109"/>
      <c r="E9" s="109"/>
      <c r="F9" s="109"/>
      <c r="G9" s="109"/>
      <c r="H9" s="109"/>
      <c r="I9" s="111"/>
      <c r="J9" s="109"/>
      <c r="K9" s="110"/>
      <c r="L9" s="110"/>
      <c r="M9" s="111"/>
      <c r="N9" s="116" t="s">
        <v>49</v>
      </c>
      <c r="O9" s="109"/>
      <c r="P9" s="117" t="s">
        <v>50</v>
      </c>
      <c r="Q9" s="112"/>
      <c r="R9" s="109"/>
      <c r="S9" s="110"/>
      <c r="T9" s="110"/>
      <c r="U9" s="111"/>
      <c r="V9" s="116" t="s">
        <v>49</v>
      </c>
      <c r="W9" s="109"/>
      <c r="X9" s="117" t="s">
        <v>50</v>
      </c>
      <c r="Y9" s="112"/>
      <c r="Z9" s="109"/>
      <c r="AA9" s="113"/>
      <c r="AB9" s="118">
        <f t="shared" si="0"/>
        <v>0</v>
      </c>
      <c r="AC9" s="109"/>
      <c r="AE9" s="33" t="s">
        <v>21</v>
      </c>
      <c r="AI9" s="33" t="s">
        <v>45</v>
      </c>
    </row>
    <row r="10" spans="1:35" ht="21" customHeight="1" x14ac:dyDescent="0.15">
      <c r="A10" s="35">
        <v>4</v>
      </c>
      <c r="B10" s="109"/>
      <c r="C10" s="110"/>
      <c r="D10" s="109"/>
      <c r="E10" s="109"/>
      <c r="F10" s="109"/>
      <c r="G10" s="109"/>
      <c r="H10" s="109"/>
      <c r="I10" s="111"/>
      <c r="J10" s="109"/>
      <c r="K10" s="110"/>
      <c r="L10" s="110"/>
      <c r="M10" s="111"/>
      <c r="N10" s="116" t="s">
        <v>49</v>
      </c>
      <c r="O10" s="109"/>
      <c r="P10" s="117" t="s">
        <v>50</v>
      </c>
      <c r="Q10" s="112"/>
      <c r="R10" s="109"/>
      <c r="S10" s="110"/>
      <c r="T10" s="110"/>
      <c r="U10" s="111"/>
      <c r="V10" s="116" t="s">
        <v>49</v>
      </c>
      <c r="W10" s="109"/>
      <c r="X10" s="117" t="s">
        <v>50</v>
      </c>
      <c r="Y10" s="112"/>
      <c r="Z10" s="109"/>
      <c r="AA10" s="113"/>
      <c r="AB10" s="118">
        <f t="shared" si="0"/>
        <v>0</v>
      </c>
      <c r="AC10" s="109"/>
      <c r="AE10" s="33" t="s">
        <v>22</v>
      </c>
    </row>
    <row r="11" spans="1:35" ht="21" customHeight="1" x14ac:dyDescent="0.15">
      <c r="A11" s="35">
        <v>5</v>
      </c>
      <c r="B11" s="109"/>
      <c r="C11" s="110"/>
      <c r="D11" s="109"/>
      <c r="E11" s="109"/>
      <c r="F11" s="109"/>
      <c r="G11" s="109"/>
      <c r="H11" s="109"/>
      <c r="I11" s="111"/>
      <c r="J11" s="109"/>
      <c r="K11" s="110"/>
      <c r="L11" s="110"/>
      <c r="M11" s="111"/>
      <c r="N11" s="116" t="s">
        <v>49</v>
      </c>
      <c r="O11" s="109"/>
      <c r="P11" s="117" t="s">
        <v>50</v>
      </c>
      <c r="Q11" s="112"/>
      <c r="R11" s="109"/>
      <c r="S11" s="110"/>
      <c r="T11" s="110"/>
      <c r="U11" s="111"/>
      <c r="V11" s="116" t="s">
        <v>49</v>
      </c>
      <c r="W11" s="109"/>
      <c r="X11" s="117" t="s">
        <v>50</v>
      </c>
      <c r="Y11" s="112"/>
      <c r="Z11" s="109"/>
      <c r="AA11" s="113"/>
      <c r="AB11" s="118">
        <f t="shared" si="0"/>
        <v>0</v>
      </c>
      <c r="AC11" s="109"/>
      <c r="AE11" s="33" t="s">
        <v>23</v>
      </c>
    </row>
    <row r="12" spans="1:35" ht="21" customHeight="1" x14ac:dyDescent="0.15">
      <c r="A12" s="35">
        <v>6</v>
      </c>
      <c r="B12" s="109"/>
      <c r="C12" s="110"/>
      <c r="D12" s="109"/>
      <c r="E12" s="109"/>
      <c r="F12" s="109"/>
      <c r="G12" s="109"/>
      <c r="H12" s="109"/>
      <c r="I12" s="111"/>
      <c r="J12" s="109"/>
      <c r="K12" s="110"/>
      <c r="L12" s="110"/>
      <c r="M12" s="111"/>
      <c r="N12" s="116" t="s">
        <v>49</v>
      </c>
      <c r="O12" s="109"/>
      <c r="P12" s="117" t="s">
        <v>50</v>
      </c>
      <c r="Q12" s="112"/>
      <c r="R12" s="109"/>
      <c r="S12" s="110"/>
      <c r="T12" s="110"/>
      <c r="U12" s="111"/>
      <c r="V12" s="116" t="s">
        <v>49</v>
      </c>
      <c r="W12" s="109"/>
      <c r="X12" s="117" t="s">
        <v>50</v>
      </c>
      <c r="Y12" s="112"/>
      <c r="Z12" s="109"/>
      <c r="AA12" s="113"/>
      <c r="AB12" s="118">
        <f t="shared" si="0"/>
        <v>0</v>
      </c>
      <c r="AC12" s="109"/>
      <c r="AE12" s="33" t="s">
        <v>24</v>
      </c>
    </row>
    <row r="13" spans="1:35" ht="21" customHeight="1" x14ac:dyDescent="0.15">
      <c r="A13" s="35">
        <v>7</v>
      </c>
      <c r="B13" s="109"/>
      <c r="C13" s="110"/>
      <c r="D13" s="109"/>
      <c r="E13" s="109"/>
      <c r="F13" s="109"/>
      <c r="G13" s="109"/>
      <c r="H13" s="109"/>
      <c r="I13" s="111"/>
      <c r="J13" s="109"/>
      <c r="K13" s="110"/>
      <c r="L13" s="110"/>
      <c r="M13" s="111"/>
      <c r="N13" s="116" t="s">
        <v>49</v>
      </c>
      <c r="O13" s="109"/>
      <c r="P13" s="117" t="s">
        <v>50</v>
      </c>
      <c r="Q13" s="112"/>
      <c r="R13" s="109"/>
      <c r="S13" s="110"/>
      <c r="T13" s="110"/>
      <c r="U13" s="111"/>
      <c r="V13" s="116" t="s">
        <v>49</v>
      </c>
      <c r="W13" s="109"/>
      <c r="X13" s="117" t="s">
        <v>50</v>
      </c>
      <c r="Y13" s="112"/>
      <c r="Z13" s="109"/>
      <c r="AA13" s="113"/>
      <c r="AB13" s="118">
        <f t="shared" si="0"/>
        <v>0</v>
      </c>
      <c r="AC13" s="109"/>
      <c r="AE13" s="33" t="s">
        <v>25</v>
      </c>
    </row>
    <row r="14" spans="1:35" ht="21" customHeight="1" x14ac:dyDescent="0.15">
      <c r="A14" s="35">
        <v>8</v>
      </c>
      <c r="B14" s="109"/>
      <c r="C14" s="110"/>
      <c r="D14" s="109"/>
      <c r="E14" s="109"/>
      <c r="F14" s="109"/>
      <c r="G14" s="109"/>
      <c r="H14" s="109"/>
      <c r="I14" s="111"/>
      <c r="J14" s="109"/>
      <c r="K14" s="110"/>
      <c r="L14" s="110"/>
      <c r="M14" s="111"/>
      <c r="N14" s="116" t="s">
        <v>49</v>
      </c>
      <c r="O14" s="109"/>
      <c r="P14" s="117" t="s">
        <v>50</v>
      </c>
      <c r="Q14" s="112"/>
      <c r="R14" s="109"/>
      <c r="S14" s="110"/>
      <c r="T14" s="110"/>
      <c r="U14" s="111"/>
      <c r="V14" s="116" t="s">
        <v>49</v>
      </c>
      <c r="W14" s="109"/>
      <c r="X14" s="117" t="s">
        <v>50</v>
      </c>
      <c r="Y14" s="112"/>
      <c r="Z14" s="109"/>
      <c r="AA14" s="113"/>
      <c r="AB14" s="118">
        <f t="shared" si="0"/>
        <v>0</v>
      </c>
      <c r="AC14" s="109"/>
      <c r="AE14" s="33" t="s">
        <v>26</v>
      </c>
    </row>
    <row r="15" spans="1:35" ht="21" customHeight="1" x14ac:dyDescent="0.15">
      <c r="A15" s="35">
        <v>9</v>
      </c>
      <c r="B15" s="109"/>
      <c r="C15" s="110"/>
      <c r="D15" s="109"/>
      <c r="E15" s="109"/>
      <c r="F15" s="109"/>
      <c r="G15" s="109"/>
      <c r="H15" s="109"/>
      <c r="I15" s="111"/>
      <c r="J15" s="109"/>
      <c r="K15" s="110"/>
      <c r="L15" s="110"/>
      <c r="M15" s="111"/>
      <c r="N15" s="116" t="s">
        <v>49</v>
      </c>
      <c r="O15" s="109"/>
      <c r="P15" s="117" t="s">
        <v>50</v>
      </c>
      <c r="Q15" s="112"/>
      <c r="R15" s="109"/>
      <c r="S15" s="110"/>
      <c r="T15" s="110"/>
      <c r="U15" s="111"/>
      <c r="V15" s="116" t="s">
        <v>49</v>
      </c>
      <c r="W15" s="109"/>
      <c r="X15" s="117" t="s">
        <v>50</v>
      </c>
      <c r="Y15" s="112"/>
      <c r="Z15" s="109"/>
      <c r="AA15" s="113"/>
      <c r="AB15" s="118">
        <f t="shared" si="0"/>
        <v>0</v>
      </c>
      <c r="AC15" s="109"/>
      <c r="AE15" s="33" t="s">
        <v>27</v>
      </c>
    </row>
    <row r="16" spans="1:35" ht="21" customHeight="1" x14ac:dyDescent="0.15">
      <c r="A16" s="35">
        <v>10</v>
      </c>
      <c r="B16" s="109"/>
      <c r="C16" s="110"/>
      <c r="D16" s="109"/>
      <c r="E16" s="109"/>
      <c r="F16" s="109"/>
      <c r="G16" s="109"/>
      <c r="H16" s="109"/>
      <c r="I16" s="111"/>
      <c r="J16" s="109"/>
      <c r="K16" s="110"/>
      <c r="L16" s="110"/>
      <c r="M16" s="111"/>
      <c r="N16" s="116" t="s">
        <v>49</v>
      </c>
      <c r="O16" s="109"/>
      <c r="P16" s="117" t="s">
        <v>50</v>
      </c>
      <c r="Q16" s="112"/>
      <c r="R16" s="109"/>
      <c r="S16" s="110"/>
      <c r="T16" s="110"/>
      <c r="U16" s="111"/>
      <c r="V16" s="116" t="s">
        <v>49</v>
      </c>
      <c r="W16" s="109"/>
      <c r="X16" s="117" t="s">
        <v>50</v>
      </c>
      <c r="Y16" s="112"/>
      <c r="Z16" s="109"/>
      <c r="AA16" s="113"/>
      <c r="AB16" s="118">
        <f t="shared" si="0"/>
        <v>0</v>
      </c>
      <c r="AC16" s="109"/>
      <c r="AE16" s="33" t="s">
        <v>28</v>
      </c>
    </row>
    <row r="17" spans="1:31" ht="21" customHeight="1" x14ac:dyDescent="0.15">
      <c r="A17" s="35">
        <v>11</v>
      </c>
      <c r="B17" s="109"/>
      <c r="C17" s="110"/>
      <c r="D17" s="109"/>
      <c r="E17" s="109"/>
      <c r="F17" s="109"/>
      <c r="G17" s="109"/>
      <c r="H17" s="109"/>
      <c r="I17" s="111"/>
      <c r="J17" s="109"/>
      <c r="K17" s="110"/>
      <c r="L17" s="110"/>
      <c r="M17" s="111"/>
      <c r="N17" s="116" t="s">
        <v>49</v>
      </c>
      <c r="O17" s="109"/>
      <c r="P17" s="117" t="s">
        <v>50</v>
      </c>
      <c r="Q17" s="112"/>
      <c r="R17" s="109"/>
      <c r="S17" s="110"/>
      <c r="T17" s="110"/>
      <c r="U17" s="111"/>
      <c r="V17" s="116" t="s">
        <v>49</v>
      </c>
      <c r="W17" s="109"/>
      <c r="X17" s="117" t="s">
        <v>50</v>
      </c>
      <c r="Y17" s="112"/>
      <c r="Z17" s="109"/>
      <c r="AA17" s="113"/>
      <c r="AB17" s="118">
        <f t="shared" si="0"/>
        <v>0</v>
      </c>
      <c r="AC17" s="109"/>
      <c r="AE17" s="33" t="s">
        <v>29</v>
      </c>
    </row>
    <row r="18" spans="1:31" ht="21" customHeight="1" x14ac:dyDescent="0.15">
      <c r="A18" s="35">
        <v>12</v>
      </c>
      <c r="B18" s="109"/>
      <c r="C18" s="110"/>
      <c r="D18" s="109"/>
      <c r="E18" s="109"/>
      <c r="F18" s="109"/>
      <c r="G18" s="109"/>
      <c r="H18" s="109"/>
      <c r="I18" s="111"/>
      <c r="J18" s="109"/>
      <c r="K18" s="110"/>
      <c r="L18" s="110"/>
      <c r="M18" s="111"/>
      <c r="N18" s="116" t="s">
        <v>49</v>
      </c>
      <c r="O18" s="109"/>
      <c r="P18" s="117" t="s">
        <v>50</v>
      </c>
      <c r="Q18" s="112"/>
      <c r="R18" s="109"/>
      <c r="S18" s="110"/>
      <c r="T18" s="110"/>
      <c r="U18" s="111"/>
      <c r="V18" s="116" t="s">
        <v>49</v>
      </c>
      <c r="W18" s="109"/>
      <c r="X18" s="117" t="s">
        <v>50</v>
      </c>
      <c r="Y18" s="112"/>
      <c r="Z18" s="109"/>
      <c r="AA18" s="113"/>
      <c r="AB18" s="118">
        <f t="shared" si="0"/>
        <v>0</v>
      </c>
      <c r="AC18" s="109"/>
      <c r="AE18" s="33" t="s">
        <v>30</v>
      </c>
    </row>
    <row r="19" spans="1:31" ht="21" customHeight="1" x14ac:dyDescent="0.15">
      <c r="A19" s="35">
        <v>13</v>
      </c>
      <c r="B19" s="109"/>
      <c r="C19" s="110"/>
      <c r="D19" s="109"/>
      <c r="E19" s="109"/>
      <c r="F19" s="109"/>
      <c r="G19" s="109"/>
      <c r="H19" s="109"/>
      <c r="I19" s="111"/>
      <c r="J19" s="109"/>
      <c r="K19" s="110"/>
      <c r="L19" s="110"/>
      <c r="M19" s="111"/>
      <c r="N19" s="116" t="s">
        <v>49</v>
      </c>
      <c r="O19" s="109"/>
      <c r="P19" s="117" t="s">
        <v>50</v>
      </c>
      <c r="Q19" s="112"/>
      <c r="R19" s="109"/>
      <c r="S19" s="110"/>
      <c r="T19" s="110"/>
      <c r="U19" s="111"/>
      <c r="V19" s="116" t="s">
        <v>49</v>
      </c>
      <c r="W19" s="109"/>
      <c r="X19" s="117" t="s">
        <v>50</v>
      </c>
      <c r="Y19" s="112"/>
      <c r="Z19" s="109"/>
      <c r="AA19" s="113"/>
      <c r="AB19" s="118">
        <f t="shared" si="0"/>
        <v>0</v>
      </c>
      <c r="AC19" s="109"/>
      <c r="AE19" s="33" t="s">
        <v>31</v>
      </c>
    </row>
    <row r="20" spans="1:31" ht="21" customHeight="1" x14ac:dyDescent="0.15">
      <c r="A20" s="35">
        <v>14</v>
      </c>
      <c r="B20" s="109"/>
      <c r="C20" s="110"/>
      <c r="D20" s="109"/>
      <c r="E20" s="109"/>
      <c r="F20" s="109"/>
      <c r="G20" s="109"/>
      <c r="H20" s="109"/>
      <c r="I20" s="111"/>
      <c r="J20" s="109"/>
      <c r="K20" s="110"/>
      <c r="L20" s="110"/>
      <c r="M20" s="111"/>
      <c r="N20" s="116" t="s">
        <v>49</v>
      </c>
      <c r="O20" s="109"/>
      <c r="P20" s="117" t="s">
        <v>50</v>
      </c>
      <c r="Q20" s="112"/>
      <c r="R20" s="109"/>
      <c r="S20" s="110"/>
      <c r="T20" s="110"/>
      <c r="U20" s="111"/>
      <c r="V20" s="116" t="s">
        <v>49</v>
      </c>
      <c r="W20" s="109"/>
      <c r="X20" s="117" t="s">
        <v>50</v>
      </c>
      <c r="Y20" s="112"/>
      <c r="Z20" s="109"/>
      <c r="AA20" s="113"/>
      <c r="AB20" s="118">
        <f t="shared" si="0"/>
        <v>0</v>
      </c>
      <c r="AC20" s="109"/>
      <c r="AE20" s="33" t="s">
        <v>32</v>
      </c>
    </row>
    <row r="21" spans="1:31" ht="21" customHeight="1" x14ac:dyDescent="0.15">
      <c r="A21" s="35">
        <v>15</v>
      </c>
      <c r="B21" s="109"/>
      <c r="C21" s="110"/>
      <c r="D21" s="109"/>
      <c r="E21" s="109"/>
      <c r="F21" s="109"/>
      <c r="G21" s="109"/>
      <c r="H21" s="109"/>
      <c r="I21" s="111"/>
      <c r="J21" s="109"/>
      <c r="K21" s="110"/>
      <c r="L21" s="110"/>
      <c r="M21" s="111"/>
      <c r="N21" s="116" t="s">
        <v>49</v>
      </c>
      <c r="O21" s="109"/>
      <c r="P21" s="117" t="s">
        <v>50</v>
      </c>
      <c r="Q21" s="112"/>
      <c r="R21" s="109"/>
      <c r="S21" s="110"/>
      <c r="T21" s="110"/>
      <c r="U21" s="111"/>
      <c r="V21" s="116" t="s">
        <v>49</v>
      </c>
      <c r="W21" s="109"/>
      <c r="X21" s="117" t="s">
        <v>50</v>
      </c>
      <c r="Y21" s="112"/>
      <c r="Z21" s="109"/>
      <c r="AA21" s="113"/>
      <c r="AB21" s="118">
        <f t="shared" si="0"/>
        <v>0</v>
      </c>
      <c r="AC21" s="109"/>
      <c r="AE21" s="33" t="s">
        <v>33</v>
      </c>
    </row>
    <row r="22" spans="1:31" ht="21" customHeight="1" x14ac:dyDescent="0.15">
      <c r="A22" s="35">
        <v>16</v>
      </c>
      <c r="B22" s="109"/>
      <c r="C22" s="110"/>
      <c r="D22" s="109"/>
      <c r="E22" s="109"/>
      <c r="F22" s="109"/>
      <c r="G22" s="109"/>
      <c r="H22" s="109"/>
      <c r="I22" s="111"/>
      <c r="J22" s="109"/>
      <c r="K22" s="110"/>
      <c r="L22" s="110"/>
      <c r="M22" s="111"/>
      <c r="N22" s="116" t="s">
        <v>49</v>
      </c>
      <c r="O22" s="109"/>
      <c r="P22" s="117" t="s">
        <v>50</v>
      </c>
      <c r="Q22" s="112"/>
      <c r="R22" s="109"/>
      <c r="S22" s="110"/>
      <c r="T22" s="110"/>
      <c r="U22" s="111"/>
      <c r="V22" s="116" t="s">
        <v>49</v>
      </c>
      <c r="W22" s="109"/>
      <c r="X22" s="117" t="s">
        <v>50</v>
      </c>
      <c r="Y22" s="112"/>
      <c r="Z22" s="109"/>
      <c r="AA22" s="113"/>
      <c r="AB22" s="118">
        <f t="shared" si="0"/>
        <v>0</v>
      </c>
      <c r="AC22" s="109"/>
      <c r="AE22" s="33" t="s">
        <v>34</v>
      </c>
    </row>
    <row r="23" spans="1:31" ht="21" customHeight="1" x14ac:dyDescent="0.15">
      <c r="A23" s="35">
        <v>17</v>
      </c>
      <c r="B23" s="109"/>
      <c r="C23" s="110"/>
      <c r="D23" s="109"/>
      <c r="E23" s="109"/>
      <c r="F23" s="109"/>
      <c r="G23" s="109"/>
      <c r="H23" s="109"/>
      <c r="I23" s="111"/>
      <c r="J23" s="109"/>
      <c r="K23" s="110"/>
      <c r="L23" s="110"/>
      <c r="M23" s="111"/>
      <c r="N23" s="116" t="s">
        <v>49</v>
      </c>
      <c r="O23" s="109"/>
      <c r="P23" s="117" t="s">
        <v>50</v>
      </c>
      <c r="Q23" s="112"/>
      <c r="R23" s="109"/>
      <c r="S23" s="110"/>
      <c r="T23" s="110"/>
      <c r="U23" s="111"/>
      <c r="V23" s="116" t="s">
        <v>49</v>
      </c>
      <c r="W23" s="109"/>
      <c r="X23" s="117" t="s">
        <v>50</v>
      </c>
      <c r="Y23" s="112"/>
      <c r="Z23" s="109"/>
      <c r="AA23" s="113"/>
      <c r="AB23" s="118">
        <f t="shared" si="0"/>
        <v>0</v>
      </c>
      <c r="AC23" s="109"/>
      <c r="AE23" s="33" t="s">
        <v>35</v>
      </c>
    </row>
    <row r="24" spans="1:31" ht="21" customHeight="1" x14ac:dyDescent="0.15">
      <c r="A24" s="35">
        <v>18</v>
      </c>
      <c r="B24" s="109"/>
      <c r="C24" s="110"/>
      <c r="D24" s="109"/>
      <c r="E24" s="109"/>
      <c r="F24" s="109"/>
      <c r="G24" s="109"/>
      <c r="H24" s="109"/>
      <c r="I24" s="111"/>
      <c r="J24" s="109"/>
      <c r="K24" s="110"/>
      <c r="L24" s="110"/>
      <c r="M24" s="111"/>
      <c r="N24" s="116" t="s">
        <v>49</v>
      </c>
      <c r="O24" s="109"/>
      <c r="P24" s="117" t="s">
        <v>50</v>
      </c>
      <c r="Q24" s="112"/>
      <c r="R24" s="109"/>
      <c r="S24" s="110"/>
      <c r="T24" s="110"/>
      <c r="U24" s="111"/>
      <c r="V24" s="116" t="s">
        <v>49</v>
      </c>
      <c r="W24" s="109"/>
      <c r="X24" s="117" t="s">
        <v>50</v>
      </c>
      <c r="Y24" s="112"/>
      <c r="Z24" s="109"/>
      <c r="AA24" s="113"/>
      <c r="AB24" s="118">
        <f t="shared" si="0"/>
        <v>0</v>
      </c>
      <c r="AC24" s="109"/>
      <c r="AE24" s="33" t="s">
        <v>36</v>
      </c>
    </row>
    <row r="25" spans="1:31" ht="21" customHeight="1" x14ac:dyDescent="0.15">
      <c r="A25" s="35">
        <v>19</v>
      </c>
      <c r="B25" s="109"/>
      <c r="C25" s="110"/>
      <c r="D25" s="109"/>
      <c r="E25" s="109"/>
      <c r="F25" s="109"/>
      <c r="G25" s="109"/>
      <c r="H25" s="109"/>
      <c r="I25" s="111"/>
      <c r="J25" s="109"/>
      <c r="K25" s="110"/>
      <c r="L25" s="110"/>
      <c r="M25" s="111"/>
      <c r="N25" s="116" t="s">
        <v>49</v>
      </c>
      <c r="O25" s="109"/>
      <c r="P25" s="117" t="s">
        <v>50</v>
      </c>
      <c r="Q25" s="112"/>
      <c r="R25" s="109"/>
      <c r="S25" s="110"/>
      <c r="T25" s="110"/>
      <c r="U25" s="111"/>
      <c r="V25" s="116" t="s">
        <v>49</v>
      </c>
      <c r="W25" s="109"/>
      <c r="X25" s="117" t="s">
        <v>50</v>
      </c>
      <c r="Y25" s="112"/>
      <c r="Z25" s="109"/>
      <c r="AA25" s="113"/>
      <c r="AB25" s="118">
        <f t="shared" si="0"/>
        <v>0</v>
      </c>
      <c r="AC25" s="109"/>
      <c r="AE25" s="33" t="s">
        <v>37</v>
      </c>
    </row>
    <row r="26" spans="1:31" ht="21" customHeight="1" x14ac:dyDescent="0.15">
      <c r="A26" s="35">
        <v>20</v>
      </c>
      <c r="B26" s="109"/>
      <c r="C26" s="110"/>
      <c r="D26" s="109"/>
      <c r="E26" s="109"/>
      <c r="F26" s="109"/>
      <c r="G26" s="109"/>
      <c r="H26" s="109"/>
      <c r="I26" s="111"/>
      <c r="J26" s="109"/>
      <c r="K26" s="110"/>
      <c r="L26" s="110"/>
      <c r="M26" s="111"/>
      <c r="N26" s="116" t="s">
        <v>49</v>
      </c>
      <c r="O26" s="109"/>
      <c r="P26" s="117" t="s">
        <v>50</v>
      </c>
      <c r="Q26" s="112"/>
      <c r="R26" s="109"/>
      <c r="S26" s="110"/>
      <c r="T26" s="110"/>
      <c r="U26" s="111"/>
      <c r="V26" s="116" t="s">
        <v>49</v>
      </c>
      <c r="W26" s="109"/>
      <c r="X26" s="117" t="s">
        <v>50</v>
      </c>
      <c r="Y26" s="112"/>
      <c r="Z26" s="109"/>
      <c r="AA26" s="113"/>
      <c r="AB26" s="118">
        <f t="shared" si="0"/>
        <v>0</v>
      </c>
      <c r="AC26" s="109"/>
      <c r="AE26" s="33" t="s">
        <v>38</v>
      </c>
    </row>
    <row r="27" spans="1:31" ht="21" customHeight="1" x14ac:dyDescent="0.15">
      <c r="A27" s="35">
        <v>21</v>
      </c>
      <c r="B27" s="109"/>
      <c r="C27" s="110"/>
      <c r="D27" s="109"/>
      <c r="E27" s="109"/>
      <c r="F27" s="109"/>
      <c r="G27" s="109"/>
      <c r="H27" s="109"/>
      <c r="I27" s="111"/>
      <c r="J27" s="109"/>
      <c r="K27" s="110"/>
      <c r="L27" s="110"/>
      <c r="M27" s="111"/>
      <c r="N27" s="116" t="s">
        <v>49</v>
      </c>
      <c r="O27" s="109"/>
      <c r="P27" s="117" t="s">
        <v>50</v>
      </c>
      <c r="Q27" s="112"/>
      <c r="R27" s="109"/>
      <c r="S27" s="110"/>
      <c r="T27" s="110"/>
      <c r="U27" s="111"/>
      <c r="V27" s="116" t="s">
        <v>49</v>
      </c>
      <c r="W27" s="109"/>
      <c r="X27" s="117" t="s">
        <v>50</v>
      </c>
      <c r="Y27" s="112"/>
      <c r="Z27" s="109"/>
      <c r="AA27" s="113"/>
      <c r="AB27" s="118">
        <f t="shared" si="0"/>
        <v>0</v>
      </c>
      <c r="AC27" s="109"/>
      <c r="AE27" s="33" t="s">
        <v>39</v>
      </c>
    </row>
    <row r="28" spans="1:31" ht="21" customHeight="1" x14ac:dyDescent="0.15">
      <c r="A28" s="35">
        <v>22</v>
      </c>
      <c r="B28" s="109"/>
      <c r="C28" s="110"/>
      <c r="D28" s="109"/>
      <c r="E28" s="109"/>
      <c r="F28" s="109"/>
      <c r="G28" s="109"/>
      <c r="H28" s="109"/>
      <c r="I28" s="111"/>
      <c r="J28" s="109"/>
      <c r="K28" s="110"/>
      <c r="L28" s="110"/>
      <c r="M28" s="111"/>
      <c r="N28" s="116" t="s">
        <v>49</v>
      </c>
      <c r="O28" s="109"/>
      <c r="P28" s="117" t="s">
        <v>50</v>
      </c>
      <c r="Q28" s="112"/>
      <c r="R28" s="109"/>
      <c r="S28" s="110"/>
      <c r="T28" s="110"/>
      <c r="U28" s="111"/>
      <c r="V28" s="116" t="s">
        <v>49</v>
      </c>
      <c r="W28" s="109"/>
      <c r="X28" s="117" t="s">
        <v>50</v>
      </c>
      <c r="Y28" s="112"/>
      <c r="Z28" s="109"/>
      <c r="AA28" s="113"/>
      <c r="AB28" s="118">
        <f t="shared" si="0"/>
        <v>0</v>
      </c>
      <c r="AC28" s="109"/>
      <c r="AE28" s="33" t="s">
        <v>42</v>
      </c>
    </row>
    <row r="29" spans="1:31" ht="21" customHeight="1" x14ac:dyDescent="0.15">
      <c r="A29" s="35">
        <v>23</v>
      </c>
      <c r="B29" s="109"/>
      <c r="C29" s="110"/>
      <c r="D29" s="109"/>
      <c r="E29" s="109"/>
      <c r="F29" s="109"/>
      <c r="G29" s="109"/>
      <c r="H29" s="109"/>
      <c r="I29" s="111"/>
      <c r="J29" s="109"/>
      <c r="K29" s="110"/>
      <c r="L29" s="110"/>
      <c r="M29" s="111"/>
      <c r="N29" s="116" t="s">
        <v>49</v>
      </c>
      <c r="O29" s="109"/>
      <c r="P29" s="117" t="s">
        <v>50</v>
      </c>
      <c r="Q29" s="112"/>
      <c r="R29" s="109"/>
      <c r="S29" s="110"/>
      <c r="T29" s="110"/>
      <c r="U29" s="111"/>
      <c r="V29" s="116" t="s">
        <v>49</v>
      </c>
      <c r="W29" s="109"/>
      <c r="X29" s="117" t="s">
        <v>50</v>
      </c>
      <c r="Y29" s="112"/>
      <c r="Z29" s="109"/>
      <c r="AA29" s="113"/>
      <c r="AB29" s="118">
        <f t="shared" si="0"/>
        <v>0</v>
      </c>
      <c r="AC29" s="109"/>
      <c r="AE29" s="33" t="s">
        <v>40</v>
      </c>
    </row>
    <row r="30" spans="1:31" ht="21" customHeight="1" x14ac:dyDescent="0.15">
      <c r="A30" s="35">
        <v>24</v>
      </c>
      <c r="B30" s="109"/>
      <c r="C30" s="110"/>
      <c r="D30" s="109"/>
      <c r="E30" s="109"/>
      <c r="F30" s="109"/>
      <c r="G30" s="109"/>
      <c r="H30" s="109"/>
      <c r="I30" s="111"/>
      <c r="J30" s="109"/>
      <c r="K30" s="110"/>
      <c r="L30" s="110"/>
      <c r="M30" s="111"/>
      <c r="N30" s="116" t="s">
        <v>49</v>
      </c>
      <c r="O30" s="109"/>
      <c r="P30" s="117" t="s">
        <v>50</v>
      </c>
      <c r="Q30" s="112"/>
      <c r="R30" s="109"/>
      <c r="S30" s="110"/>
      <c r="T30" s="110"/>
      <c r="U30" s="111"/>
      <c r="V30" s="116" t="s">
        <v>49</v>
      </c>
      <c r="W30" s="109"/>
      <c r="X30" s="117" t="s">
        <v>50</v>
      </c>
      <c r="Y30" s="112"/>
      <c r="Z30" s="109"/>
      <c r="AA30" s="113"/>
      <c r="AB30" s="118">
        <f t="shared" si="0"/>
        <v>0</v>
      </c>
      <c r="AC30" s="109"/>
    </row>
    <row r="31" spans="1:31" ht="21" customHeight="1" x14ac:dyDescent="0.15">
      <c r="A31" s="35">
        <v>25</v>
      </c>
      <c r="B31" s="109"/>
      <c r="C31" s="110"/>
      <c r="D31" s="109"/>
      <c r="E31" s="109"/>
      <c r="F31" s="109"/>
      <c r="G31" s="109"/>
      <c r="H31" s="109"/>
      <c r="I31" s="111"/>
      <c r="J31" s="109"/>
      <c r="K31" s="110"/>
      <c r="L31" s="110"/>
      <c r="M31" s="111"/>
      <c r="N31" s="116" t="s">
        <v>49</v>
      </c>
      <c r="O31" s="109"/>
      <c r="P31" s="117" t="s">
        <v>50</v>
      </c>
      <c r="Q31" s="112"/>
      <c r="R31" s="109"/>
      <c r="S31" s="110"/>
      <c r="T31" s="110"/>
      <c r="U31" s="111"/>
      <c r="V31" s="116" t="s">
        <v>49</v>
      </c>
      <c r="W31" s="109"/>
      <c r="X31" s="117" t="s">
        <v>50</v>
      </c>
      <c r="Y31" s="112"/>
      <c r="Z31" s="109"/>
      <c r="AA31" s="113"/>
      <c r="AB31" s="118">
        <f t="shared" si="0"/>
        <v>0</v>
      </c>
      <c r="AC31" s="109"/>
    </row>
    <row r="32" spans="1:31" ht="21" customHeight="1" x14ac:dyDescent="0.15">
      <c r="A32" s="35">
        <v>26</v>
      </c>
      <c r="B32" s="109"/>
      <c r="C32" s="110"/>
      <c r="D32" s="109"/>
      <c r="E32" s="109"/>
      <c r="F32" s="109"/>
      <c r="G32" s="109"/>
      <c r="H32" s="109"/>
      <c r="I32" s="111"/>
      <c r="J32" s="109"/>
      <c r="K32" s="110"/>
      <c r="L32" s="110"/>
      <c r="M32" s="111"/>
      <c r="N32" s="116" t="s">
        <v>49</v>
      </c>
      <c r="O32" s="109"/>
      <c r="P32" s="117" t="s">
        <v>50</v>
      </c>
      <c r="Q32" s="112"/>
      <c r="R32" s="109"/>
      <c r="S32" s="110"/>
      <c r="T32" s="110"/>
      <c r="U32" s="111"/>
      <c r="V32" s="116" t="s">
        <v>49</v>
      </c>
      <c r="W32" s="109"/>
      <c r="X32" s="117" t="s">
        <v>50</v>
      </c>
      <c r="Y32" s="112"/>
      <c r="Z32" s="109"/>
      <c r="AA32" s="113"/>
      <c r="AB32" s="118">
        <f t="shared" si="0"/>
        <v>0</v>
      </c>
      <c r="AC32" s="109"/>
    </row>
    <row r="33" spans="1:29" ht="21" customHeight="1" x14ac:dyDescent="0.15">
      <c r="A33" s="35">
        <v>27</v>
      </c>
      <c r="B33" s="109"/>
      <c r="C33" s="110"/>
      <c r="D33" s="109"/>
      <c r="E33" s="109"/>
      <c r="F33" s="109"/>
      <c r="G33" s="109"/>
      <c r="H33" s="109"/>
      <c r="I33" s="111"/>
      <c r="J33" s="109"/>
      <c r="K33" s="110"/>
      <c r="L33" s="110"/>
      <c r="M33" s="111"/>
      <c r="N33" s="116" t="s">
        <v>49</v>
      </c>
      <c r="O33" s="109"/>
      <c r="P33" s="117" t="s">
        <v>50</v>
      </c>
      <c r="Q33" s="112"/>
      <c r="R33" s="109"/>
      <c r="S33" s="110"/>
      <c r="T33" s="110"/>
      <c r="U33" s="111"/>
      <c r="V33" s="116" t="s">
        <v>49</v>
      </c>
      <c r="W33" s="109"/>
      <c r="X33" s="117" t="s">
        <v>50</v>
      </c>
      <c r="Y33" s="112"/>
      <c r="Z33" s="109"/>
      <c r="AA33" s="113"/>
      <c r="AB33" s="118">
        <f t="shared" si="0"/>
        <v>0</v>
      </c>
      <c r="AC33" s="109"/>
    </row>
    <row r="34" spans="1:29" ht="21" customHeight="1" x14ac:dyDescent="0.15">
      <c r="A34" s="35">
        <v>28</v>
      </c>
      <c r="B34" s="109"/>
      <c r="C34" s="110"/>
      <c r="D34" s="109"/>
      <c r="E34" s="109"/>
      <c r="F34" s="109"/>
      <c r="G34" s="109"/>
      <c r="H34" s="109"/>
      <c r="I34" s="111"/>
      <c r="J34" s="109"/>
      <c r="K34" s="110"/>
      <c r="L34" s="110"/>
      <c r="M34" s="111"/>
      <c r="N34" s="116" t="s">
        <v>49</v>
      </c>
      <c r="O34" s="109"/>
      <c r="P34" s="117" t="s">
        <v>50</v>
      </c>
      <c r="Q34" s="112"/>
      <c r="R34" s="109"/>
      <c r="S34" s="110"/>
      <c r="T34" s="110"/>
      <c r="U34" s="111"/>
      <c r="V34" s="116" t="s">
        <v>49</v>
      </c>
      <c r="W34" s="109"/>
      <c r="X34" s="117" t="s">
        <v>50</v>
      </c>
      <c r="Y34" s="112"/>
      <c r="Z34" s="109"/>
      <c r="AA34" s="113"/>
      <c r="AB34" s="118">
        <f t="shared" si="0"/>
        <v>0</v>
      </c>
      <c r="AC34" s="109"/>
    </row>
    <row r="35" spans="1:29" ht="21" customHeight="1" x14ac:dyDescent="0.15">
      <c r="A35" s="35">
        <v>29</v>
      </c>
      <c r="B35" s="109"/>
      <c r="C35" s="110"/>
      <c r="D35" s="109"/>
      <c r="E35" s="109"/>
      <c r="F35" s="109"/>
      <c r="G35" s="109"/>
      <c r="H35" s="109"/>
      <c r="I35" s="111"/>
      <c r="J35" s="109"/>
      <c r="K35" s="110"/>
      <c r="L35" s="110"/>
      <c r="M35" s="111"/>
      <c r="N35" s="116" t="s">
        <v>49</v>
      </c>
      <c r="O35" s="109"/>
      <c r="P35" s="117" t="s">
        <v>50</v>
      </c>
      <c r="Q35" s="112"/>
      <c r="R35" s="109"/>
      <c r="S35" s="110"/>
      <c r="T35" s="110"/>
      <c r="U35" s="111"/>
      <c r="V35" s="116" t="s">
        <v>49</v>
      </c>
      <c r="W35" s="109"/>
      <c r="X35" s="117" t="s">
        <v>50</v>
      </c>
      <c r="Y35" s="112"/>
      <c r="Z35" s="109"/>
      <c r="AA35" s="113"/>
      <c r="AB35" s="118">
        <f t="shared" si="0"/>
        <v>0</v>
      </c>
      <c r="AC35" s="109"/>
    </row>
    <row r="36" spans="1:29" ht="21" customHeight="1" x14ac:dyDescent="0.15">
      <c r="A36" s="35">
        <v>30</v>
      </c>
      <c r="B36" s="109"/>
      <c r="C36" s="110"/>
      <c r="D36" s="109"/>
      <c r="E36" s="109"/>
      <c r="F36" s="109"/>
      <c r="G36" s="109"/>
      <c r="H36" s="109"/>
      <c r="I36" s="111"/>
      <c r="J36" s="109"/>
      <c r="K36" s="110"/>
      <c r="L36" s="110"/>
      <c r="M36" s="111"/>
      <c r="N36" s="116" t="s">
        <v>49</v>
      </c>
      <c r="O36" s="109"/>
      <c r="P36" s="117" t="s">
        <v>50</v>
      </c>
      <c r="Q36" s="112"/>
      <c r="R36" s="109"/>
      <c r="S36" s="110"/>
      <c r="T36" s="110"/>
      <c r="U36" s="111"/>
      <c r="V36" s="116" t="s">
        <v>49</v>
      </c>
      <c r="W36" s="109"/>
      <c r="X36" s="117" t="s">
        <v>50</v>
      </c>
      <c r="Y36" s="112"/>
      <c r="Z36" s="109"/>
      <c r="AA36" s="113"/>
      <c r="AB36" s="118">
        <f t="shared" si="0"/>
        <v>0</v>
      </c>
      <c r="AC36" s="109"/>
    </row>
    <row r="37" spans="1:29" ht="21" customHeight="1" x14ac:dyDescent="0.15">
      <c r="A37" s="35">
        <v>31</v>
      </c>
      <c r="B37" s="109"/>
      <c r="C37" s="110"/>
      <c r="D37" s="109"/>
      <c r="E37" s="109"/>
      <c r="F37" s="109"/>
      <c r="G37" s="109"/>
      <c r="H37" s="109"/>
      <c r="I37" s="111"/>
      <c r="J37" s="109"/>
      <c r="K37" s="110"/>
      <c r="L37" s="110"/>
      <c r="M37" s="111"/>
      <c r="N37" s="116" t="s">
        <v>49</v>
      </c>
      <c r="O37" s="109"/>
      <c r="P37" s="117" t="s">
        <v>50</v>
      </c>
      <c r="Q37" s="112"/>
      <c r="R37" s="109"/>
      <c r="S37" s="110"/>
      <c r="T37" s="110"/>
      <c r="U37" s="111"/>
      <c r="V37" s="116" t="s">
        <v>49</v>
      </c>
      <c r="W37" s="109"/>
      <c r="X37" s="117" t="s">
        <v>50</v>
      </c>
      <c r="Y37" s="112"/>
      <c r="Z37" s="109"/>
      <c r="AA37" s="113"/>
      <c r="AB37" s="118">
        <f t="shared" si="0"/>
        <v>0</v>
      </c>
      <c r="AC37" s="109"/>
    </row>
    <row r="38" spans="1:29" ht="21" customHeight="1" x14ac:dyDescent="0.15">
      <c r="A38" s="35">
        <v>32</v>
      </c>
      <c r="B38" s="109"/>
      <c r="C38" s="110"/>
      <c r="D38" s="109"/>
      <c r="E38" s="109"/>
      <c r="F38" s="109"/>
      <c r="G38" s="109"/>
      <c r="H38" s="109"/>
      <c r="I38" s="111"/>
      <c r="J38" s="109"/>
      <c r="K38" s="110"/>
      <c r="L38" s="110"/>
      <c r="M38" s="111"/>
      <c r="N38" s="116" t="s">
        <v>49</v>
      </c>
      <c r="O38" s="109"/>
      <c r="P38" s="117" t="s">
        <v>50</v>
      </c>
      <c r="Q38" s="112"/>
      <c r="R38" s="109"/>
      <c r="S38" s="110"/>
      <c r="T38" s="110"/>
      <c r="U38" s="111"/>
      <c r="V38" s="116" t="s">
        <v>49</v>
      </c>
      <c r="W38" s="109"/>
      <c r="X38" s="117" t="s">
        <v>50</v>
      </c>
      <c r="Y38" s="112"/>
      <c r="Z38" s="109"/>
      <c r="AA38" s="113"/>
      <c r="AB38" s="118">
        <f t="shared" si="0"/>
        <v>0</v>
      </c>
      <c r="AC38" s="109"/>
    </row>
    <row r="39" spans="1:29" ht="21" customHeight="1" x14ac:dyDescent="0.15">
      <c r="A39" s="35">
        <v>33</v>
      </c>
      <c r="B39" s="109"/>
      <c r="C39" s="110"/>
      <c r="D39" s="109"/>
      <c r="E39" s="109"/>
      <c r="F39" s="109"/>
      <c r="G39" s="109"/>
      <c r="H39" s="109"/>
      <c r="I39" s="111"/>
      <c r="J39" s="109"/>
      <c r="K39" s="110"/>
      <c r="L39" s="110"/>
      <c r="M39" s="111"/>
      <c r="N39" s="116" t="s">
        <v>49</v>
      </c>
      <c r="O39" s="109"/>
      <c r="P39" s="117" t="s">
        <v>50</v>
      </c>
      <c r="Q39" s="112"/>
      <c r="R39" s="109"/>
      <c r="S39" s="110"/>
      <c r="T39" s="110"/>
      <c r="U39" s="111"/>
      <c r="V39" s="116" t="s">
        <v>49</v>
      </c>
      <c r="W39" s="109"/>
      <c r="X39" s="117" t="s">
        <v>50</v>
      </c>
      <c r="Y39" s="112"/>
      <c r="Z39" s="109"/>
      <c r="AA39" s="113"/>
      <c r="AB39" s="118">
        <f t="shared" si="0"/>
        <v>0</v>
      </c>
      <c r="AC39" s="109"/>
    </row>
    <row r="40" spans="1:29" ht="21" customHeight="1" x14ac:dyDescent="0.15">
      <c r="A40" s="35">
        <v>34</v>
      </c>
      <c r="B40" s="109"/>
      <c r="C40" s="110"/>
      <c r="D40" s="109"/>
      <c r="E40" s="109"/>
      <c r="F40" s="109"/>
      <c r="G40" s="109"/>
      <c r="H40" s="109"/>
      <c r="I40" s="111"/>
      <c r="J40" s="109"/>
      <c r="K40" s="110"/>
      <c r="L40" s="110"/>
      <c r="M40" s="111"/>
      <c r="N40" s="116" t="s">
        <v>49</v>
      </c>
      <c r="O40" s="109"/>
      <c r="P40" s="117" t="s">
        <v>50</v>
      </c>
      <c r="Q40" s="112"/>
      <c r="R40" s="109"/>
      <c r="S40" s="110"/>
      <c r="T40" s="110"/>
      <c r="U40" s="111"/>
      <c r="V40" s="116" t="s">
        <v>49</v>
      </c>
      <c r="W40" s="109"/>
      <c r="X40" s="117" t="s">
        <v>50</v>
      </c>
      <c r="Y40" s="112"/>
      <c r="Z40" s="109"/>
      <c r="AA40" s="113"/>
      <c r="AB40" s="118">
        <f t="shared" si="0"/>
        <v>0</v>
      </c>
      <c r="AC40" s="109"/>
    </row>
    <row r="41" spans="1:29" ht="21" customHeight="1" x14ac:dyDescent="0.15">
      <c r="A41" s="35">
        <v>35</v>
      </c>
      <c r="B41" s="109"/>
      <c r="C41" s="110"/>
      <c r="D41" s="109"/>
      <c r="E41" s="109"/>
      <c r="F41" s="109"/>
      <c r="G41" s="109"/>
      <c r="H41" s="109"/>
      <c r="I41" s="111"/>
      <c r="J41" s="109"/>
      <c r="K41" s="110"/>
      <c r="L41" s="110"/>
      <c r="M41" s="111"/>
      <c r="N41" s="116" t="s">
        <v>49</v>
      </c>
      <c r="O41" s="109"/>
      <c r="P41" s="117" t="s">
        <v>50</v>
      </c>
      <c r="Q41" s="112"/>
      <c r="R41" s="109"/>
      <c r="S41" s="110"/>
      <c r="T41" s="110"/>
      <c r="U41" s="111"/>
      <c r="V41" s="116" t="s">
        <v>49</v>
      </c>
      <c r="W41" s="109"/>
      <c r="X41" s="117" t="s">
        <v>50</v>
      </c>
      <c r="Y41" s="112"/>
      <c r="Z41" s="109"/>
      <c r="AA41" s="113"/>
      <c r="AB41" s="118">
        <f t="shared" si="0"/>
        <v>0</v>
      </c>
      <c r="AC41" s="109"/>
    </row>
    <row r="42" spans="1:29" ht="21" customHeight="1" x14ac:dyDescent="0.15">
      <c r="A42" s="35">
        <v>36</v>
      </c>
      <c r="B42" s="109"/>
      <c r="C42" s="110"/>
      <c r="D42" s="109"/>
      <c r="E42" s="109"/>
      <c r="F42" s="109"/>
      <c r="G42" s="109"/>
      <c r="H42" s="109"/>
      <c r="I42" s="111"/>
      <c r="J42" s="109"/>
      <c r="K42" s="110"/>
      <c r="L42" s="110"/>
      <c r="M42" s="111"/>
      <c r="N42" s="116" t="s">
        <v>49</v>
      </c>
      <c r="O42" s="109"/>
      <c r="P42" s="117" t="s">
        <v>50</v>
      </c>
      <c r="Q42" s="112"/>
      <c r="R42" s="109"/>
      <c r="S42" s="110"/>
      <c r="T42" s="110"/>
      <c r="U42" s="111"/>
      <c r="V42" s="116" t="s">
        <v>49</v>
      </c>
      <c r="W42" s="109"/>
      <c r="X42" s="117" t="s">
        <v>50</v>
      </c>
      <c r="Y42" s="112"/>
      <c r="Z42" s="109"/>
      <c r="AA42" s="113"/>
      <c r="AB42" s="118">
        <f t="shared" si="0"/>
        <v>0</v>
      </c>
      <c r="AC42" s="109"/>
    </row>
    <row r="43" spans="1:29" ht="21" customHeight="1" x14ac:dyDescent="0.15">
      <c r="A43" s="35">
        <v>37</v>
      </c>
      <c r="B43" s="109"/>
      <c r="C43" s="110"/>
      <c r="D43" s="109"/>
      <c r="E43" s="109"/>
      <c r="F43" s="109"/>
      <c r="G43" s="109"/>
      <c r="H43" s="109"/>
      <c r="I43" s="111"/>
      <c r="J43" s="109"/>
      <c r="K43" s="110"/>
      <c r="L43" s="110"/>
      <c r="M43" s="111"/>
      <c r="N43" s="116" t="s">
        <v>49</v>
      </c>
      <c r="O43" s="109"/>
      <c r="P43" s="117" t="s">
        <v>50</v>
      </c>
      <c r="Q43" s="112"/>
      <c r="R43" s="109"/>
      <c r="S43" s="110"/>
      <c r="T43" s="110"/>
      <c r="U43" s="111"/>
      <c r="V43" s="116" t="s">
        <v>49</v>
      </c>
      <c r="W43" s="109"/>
      <c r="X43" s="117" t="s">
        <v>50</v>
      </c>
      <c r="Y43" s="112"/>
      <c r="Z43" s="109"/>
      <c r="AA43" s="113"/>
      <c r="AB43" s="118">
        <f t="shared" si="0"/>
        <v>0</v>
      </c>
      <c r="AC43" s="109"/>
    </row>
    <row r="44" spans="1:29" ht="21" customHeight="1" x14ac:dyDescent="0.15">
      <c r="A44" s="35">
        <v>38</v>
      </c>
      <c r="B44" s="109"/>
      <c r="C44" s="110"/>
      <c r="D44" s="109"/>
      <c r="E44" s="109"/>
      <c r="F44" s="109"/>
      <c r="G44" s="109"/>
      <c r="H44" s="109"/>
      <c r="I44" s="111"/>
      <c r="J44" s="109"/>
      <c r="K44" s="110"/>
      <c r="L44" s="110"/>
      <c r="M44" s="111"/>
      <c r="N44" s="116" t="s">
        <v>49</v>
      </c>
      <c r="O44" s="109"/>
      <c r="P44" s="117" t="s">
        <v>50</v>
      </c>
      <c r="Q44" s="112"/>
      <c r="R44" s="109"/>
      <c r="S44" s="110"/>
      <c r="T44" s="110"/>
      <c r="U44" s="111"/>
      <c r="V44" s="116" t="s">
        <v>49</v>
      </c>
      <c r="W44" s="109"/>
      <c r="X44" s="117" t="s">
        <v>50</v>
      </c>
      <c r="Y44" s="112"/>
      <c r="Z44" s="109"/>
      <c r="AA44" s="113"/>
      <c r="AB44" s="118">
        <f t="shared" si="0"/>
        <v>0</v>
      </c>
      <c r="AC44" s="109"/>
    </row>
    <row r="45" spans="1:29" ht="21" customHeight="1" x14ac:dyDescent="0.15">
      <c r="A45" s="35">
        <v>39</v>
      </c>
      <c r="B45" s="109"/>
      <c r="C45" s="110"/>
      <c r="D45" s="109"/>
      <c r="E45" s="109"/>
      <c r="F45" s="109"/>
      <c r="G45" s="109"/>
      <c r="H45" s="109"/>
      <c r="I45" s="111"/>
      <c r="J45" s="109"/>
      <c r="K45" s="110"/>
      <c r="L45" s="110"/>
      <c r="M45" s="111"/>
      <c r="N45" s="116" t="s">
        <v>49</v>
      </c>
      <c r="O45" s="109"/>
      <c r="P45" s="117" t="s">
        <v>50</v>
      </c>
      <c r="Q45" s="112"/>
      <c r="R45" s="109"/>
      <c r="S45" s="110"/>
      <c r="T45" s="110"/>
      <c r="U45" s="111"/>
      <c r="V45" s="116" t="s">
        <v>49</v>
      </c>
      <c r="W45" s="109"/>
      <c r="X45" s="117" t="s">
        <v>50</v>
      </c>
      <c r="Y45" s="112"/>
      <c r="Z45" s="109"/>
      <c r="AA45" s="113"/>
      <c r="AB45" s="118">
        <f t="shared" si="0"/>
        <v>0</v>
      </c>
      <c r="AC45" s="109"/>
    </row>
    <row r="46" spans="1:29" ht="21" customHeight="1" x14ac:dyDescent="0.15">
      <c r="A46" s="35">
        <v>40</v>
      </c>
      <c r="B46" s="109"/>
      <c r="C46" s="110"/>
      <c r="D46" s="109"/>
      <c r="E46" s="109"/>
      <c r="F46" s="109"/>
      <c r="G46" s="109"/>
      <c r="H46" s="109"/>
      <c r="I46" s="111"/>
      <c r="J46" s="109"/>
      <c r="K46" s="110"/>
      <c r="L46" s="110"/>
      <c r="M46" s="111"/>
      <c r="N46" s="116" t="s">
        <v>49</v>
      </c>
      <c r="O46" s="109"/>
      <c r="P46" s="117" t="s">
        <v>50</v>
      </c>
      <c r="Q46" s="112"/>
      <c r="R46" s="109"/>
      <c r="S46" s="110"/>
      <c r="T46" s="110"/>
      <c r="U46" s="111"/>
      <c r="V46" s="116" t="s">
        <v>49</v>
      </c>
      <c r="W46" s="109"/>
      <c r="X46" s="117" t="s">
        <v>50</v>
      </c>
      <c r="Y46" s="112"/>
      <c r="Z46" s="109"/>
      <c r="AA46" s="113"/>
      <c r="AB46" s="118">
        <f t="shared" si="0"/>
        <v>0</v>
      </c>
      <c r="AC46" s="109"/>
    </row>
    <row r="47" spans="1:29" ht="21" customHeight="1" x14ac:dyDescent="0.15">
      <c r="A47" s="35">
        <v>41</v>
      </c>
      <c r="B47" s="109"/>
      <c r="C47" s="110"/>
      <c r="D47" s="109"/>
      <c r="E47" s="109"/>
      <c r="F47" s="109"/>
      <c r="G47" s="109"/>
      <c r="H47" s="109"/>
      <c r="I47" s="111"/>
      <c r="J47" s="109"/>
      <c r="K47" s="110"/>
      <c r="L47" s="110"/>
      <c r="M47" s="111"/>
      <c r="N47" s="116" t="s">
        <v>49</v>
      </c>
      <c r="O47" s="109"/>
      <c r="P47" s="117" t="s">
        <v>50</v>
      </c>
      <c r="Q47" s="112"/>
      <c r="R47" s="109"/>
      <c r="S47" s="110"/>
      <c r="T47" s="110"/>
      <c r="U47" s="111"/>
      <c r="V47" s="116" t="s">
        <v>49</v>
      </c>
      <c r="W47" s="109"/>
      <c r="X47" s="117" t="s">
        <v>50</v>
      </c>
      <c r="Y47" s="112"/>
      <c r="Z47" s="109"/>
      <c r="AA47" s="113"/>
      <c r="AB47" s="118">
        <f t="shared" si="0"/>
        <v>0</v>
      </c>
      <c r="AC47" s="109"/>
    </row>
    <row r="48" spans="1:29" ht="21" customHeight="1" x14ac:dyDescent="0.15">
      <c r="A48" s="35">
        <v>42</v>
      </c>
      <c r="B48" s="109"/>
      <c r="C48" s="110"/>
      <c r="D48" s="109"/>
      <c r="E48" s="109"/>
      <c r="F48" s="109"/>
      <c r="G48" s="109"/>
      <c r="H48" s="109"/>
      <c r="I48" s="111"/>
      <c r="J48" s="109"/>
      <c r="K48" s="110"/>
      <c r="L48" s="110"/>
      <c r="M48" s="111"/>
      <c r="N48" s="116" t="s">
        <v>49</v>
      </c>
      <c r="O48" s="109"/>
      <c r="P48" s="117" t="s">
        <v>50</v>
      </c>
      <c r="Q48" s="112"/>
      <c r="R48" s="109"/>
      <c r="S48" s="110"/>
      <c r="T48" s="110"/>
      <c r="U48" s="111"/>
      <c r="V48" s="116" t="s">
        <v>49</v>
      </c>
      <c r="W48" s="109"/>
      <c r="X48" s="117" t="s">
        <v>50</v>
      </c>
      <c r="Y48" s="112"/>
      <c r="Z48" s="109"/>
      <c r="AA48" s="113"/>
      <c r="AB48" s="118">
        <f t="shared" si="0"/>
        <v>0</v>
      </c>
      <c r="AC48" s="109"/>
    </row>
    <row r="49" spans="1:29" ht="21" customHeight="1" x14ac:dyDescent="0.15">
      <c r="A49" s="35">
        <v>43</v>
      </c>
      <c r="B49" s="109"/>
      <c r="C49" s="110"/>
      <c r="D49" s="109"/>
      <c r="E49" s="109"/>
      <c r="F49" s="109"/>
      <c r="G49" s="109"/>
      <c r="H49" s="109"/>
      <c r="I49" s="111"/>
      <c r="J49" s="109"/>
      <c r="K49" s="110"/>
      <c r="L49" s="110"/>
      <c r="M49" s="111"/>
      <c r="N49" s="116" t="s">
        <v>49</v>
      </c>
      <c r="O49" s="109"/>
      <c r="P49" s="117" t="s">
        <v>50</v>
      </c>
      <c r="Q49" s="112"/>
      <c r="R49" s="109"/>
      <c r="S49" s="110"/>
      <c r="T49" s="110"/>
      <c r="U49" s="111"/>
      <c r="V49" s="116" t="s">
        <v>49</v>
      </c>
      <c r="W49" s="109"/>
      <c r="X49" s="117" t="s">
        <v>50</v>
      </c>
      <c r="Y49" s="112"/>
      <c r="Z49" s="109"/>
      <c r="AA49" s="113"/>
      <c r="AB49" s="118">
        <f t="shared" si="0"/>
        <v>0</v>
      </c>
      <c r="AC49" s="109"/>
    </row>
    <row r="50" spans="1:29" ht="21" customHeight="1" x14ac:dyDescent="0.15">
      <c r="A50" s="35">
        <v>44</v>
      </c>
      <c r="B50" s="109"/>
      <c r="C50" s="110"/>
      <c r="D50" s="109"/>
      <c r="E50" s="109"/>
      <c r="F50" s="109"/>
      <c r="G50" s="109"/>
      <c r="H50" s="109"/>
      <c r="I50" s="111"/>
      <c r="J50" s="109"/>
      <c r="K50" s="110"/>
      <c r="L50" s="110"/>
      <c r="M50" s="111"/>
      <c r="N50" s="116" t="s">
        <v>49</v>
      </c>
      <c r="O50" s="109"/>
      <c r="P50" s="117" t="s">
        <v>50</v>
      </c>
      <c r="Q50" s="112"/>
      <c r="R50" s="109"/>
      <c r="S50" s="110"/>
      <c r="T50" s="110"/>
      <c r="U50" s="111"/>
      <c r="V50" s="116" t="s">
        <v>49</v>
      </c>
      <c r="W50" s="109"/>
      <c r="X50" s="117" t="s">
        <v>50</v>
      </c>
      <c r="Y50" s="112"/>
      <c r="Z50" s="109"/>
      <c r="AA50" s="113"/>
      <c r="AB50" s="118">
        <f t="shared" si="0"/>
        <v>0</v>
      </c>
      <c r="AC50" s="109"/>
    </row>
    <row r="51" spans="1:29" ht="21" customHeight="1" x14ac:dyDescent="0.15">
      <c r="A51" s="35">
        <v>45</v>
      </c>
      <c r="B51" s="109"/>
      <c r="C51" s="110"/>
      <c r="D51" s="109"/>
      <c r="E51" s="109"/>
      <c r="F51" s="109"/>
      <c r="G51" s="109"/>
      <c r="H51" s="109"/>
      <c r="I51" s="111"/>
      <c r="J51" s="109"/>
      <c r="K51" s="110"/>
      <c r="L51" s="110"/>
      <c r="M51" s="111"/>
      <c r="N51" s="116" t="s">
        <v>49</v>
      </c>
      <c r="O51" s="109"/>
      <c r="P51" s="117" t="s">
        <v>50</v>
      </c>
      <c r="Q51" s="112"/>
      <c r="R51" s="109"/>
      <c r="S51" s="110"/>
      <c r="T51" s="110"/>
      <c r="U51" s="111"/>
      <c r="V51" s="116" t="s">
        <v>49</v>
      </c>
      <c r="W51" s="109"/>
      <c r="X51" s="117" t="s">
        <v>50</v>
      </c>
      <c r="Y51" s="112"/>
      <c r="Z51" s="109"/>
      <c r="AA51" s="113"/>
      <c r="AB51" s="118">
        <f t="shared" si="0"/>
        <v>0</v>
      </c>
      <c r="AC51" s="109"/>
    </row>
    <row r="52" spans="1:29" ht="21" customHeight="1" x14ac:dyDescent="0.15">
      <c r="A52" s="35">
        <v>46</v>
      </c>
      <c r="B52" s="109"/>
      <c r="C52" s="110"/>
      <c r="D52" s="109"/>
      <c r="E52" s="109"/>
      <c r="F52" s="109"/>
      <c r="G52" s="109"/>
      <c r="H52" s="109"/>
      <c r="I52" s="111"/>
      <c r="J52" s="109"/>
      <c r="K52" s="110"/>
      <c r="L52" s="110"/>
      <c r="M52" s="111"/>
      <c r="N52" s="116" t="s">
        <v>49</v>
      </c>
      <c r="O52" s="109"/>
      <c r="P52" s="117" t="s">
        <v>50</v>
      </c>
      <c r="Q52" s="112"/>
      <c r="R52" s="109"/>
      <c r="S52" s="110"/>
      <c r="T52" s="110"/>
      <c r="U52" s="111"/>
      <c r="V52" s="116" t="s">
        <v>49</v>
      </c>
      <c r="W52" s="109"/>
      <c r="X52" s="117" t="s">
        <v>50</v>
      </c>
      <c r="Y52" s="112"/>
      <c r="Z52" s="109"/>
      <c r="AA52" s="113"/>
      <c r="AB52" s="118">
        <f t="shared" si="0"/>
        <v>0</v>
      </c>
      <c r="AC52" s="109"/>
    </row>
    <row r="53" spans="1:29" ht="21" customHeight="1" x14ac:dyDescent="0.15">
      <c r="A53" s="35">
        <v>47</v>
      </c>
      <c r="B53" s="109"/>
      <c r="C53" s="110"/>
      <c r="D53" s="109"/>
      <c r="E53" s="109"/>
      <c r="F53" s="109"/>
      <c r="G53" s="109"/>
      <c r="H53" s="109"/>
      <c r="I53" s="111"/>
      <c r="J53" s="109"/>
      <c r="K53" s="110"/>
      <c r="L53" s="110"/>
      <c r="M53" s="111"/>
      <c r="N53" s="116" t="s">
        <v>49</v>
      </c>
      <c r="O53" s="109"/>
      <c r="P53" s="117" t="s">
        <v>50</v>
      </c>
      <c r="Q53" s="112"/>
      <c r="R53" s="109"/>
      <c r="S53" s="110"/>
      <c r="T53" s="110"/>
      <c r="U53" s="111"/>
      <c r="V53" s="116" t="s">
        <v>49</v>
      </c>
      <c r="W53" s="109"/>
      <c r="X53" s="117" t="s">
        <v>50</v>
      </c>
      <c r="Y53" s="112"/>
      <c r="Z53" s="109"/>
      <c r="AA53" s="113"/>
      <c r="AB53" s="118">
        <f t="shared" si="0"/>
        <v>0</v>
      </c>
      <c r="AC53" s="109"/>
    </row>
    <row r="54" spans="1:29" ht="21" customHeight="1" x14ac:dyDescent="0.15">
      <c r="A54" s="35">
        <v>48</v>
      </c>
      <c r="B54" s="109"/>
      <c r="C54" s="110"/>
      <c r="D54" s="109"/>
      <c r="E54" s="109"/>
      <c r="F54" s="109"/>
      <c r="G54" s="109"/>
      <c r="H54" s="109"/>
      <c r="I54" s="111"/>
      <c r="J54" s="109"/>
      <c r="K54" s="110"/>
      <c r="L54" s="110"/>
      <c r="M54" s="111"/>
      <c r="N54" s="116" t="s">
        <v>49</v>
      </c>
      <c r="O54" s="109"/>
      <c r="P54" s="117" t="s">
        <v>50</v>
      </c>
      <c r="Q54" s="112"/>
      <c r="R54" s="109"/>
      <c r="S54" s="110"/>
      <c r="T54" s="110"/>
      <c r="U54" s="111"/>
      <c r="V54" s="116" t="s">
        <v>49</v>
      </c>
      <c r="W54" s="109"/>
      <c r="X54" s="117" t="s">
        <v>50</v>
      </c>
      <c r="Y54" s="112"/>
      <c r="Z54" s="109"/>
      <c r="AA54" s="113"/>
      <c r="AB54" s="118">
        <f t="shared" si="0"/>
        <v>0</v>
      </c>
      <c r="AC54" s="109"/>
    </row>
    <row r="55" spans="1:29" ht="21" customHeight="1" x14ac:dyDescent="0.15">
      <c r="A55" s="35">
        <v>49</v>
      </c>
      <c r="B55" s="109"/>
      <c r="C55" s="110"/>
      <c r="D55" s="109"/>
      <c r="E55" s="109"/>
      <c r="F55" s="109"/>
      <c r="G55" s="109"/>
      <c r="H55" s="109"/>
      <c r="I55" s="111"/>
      <c r="J55" s="109"/>
      <c r="K55" s="110"/>
      <c r="L55" s="110"/>
      <c r="M55" s="111"/>
      <c r="N55" s="116" t="s">
        <v>49</v>
      </c>
      <c r="O55" s="109"/>
      <c r="P55" s="117" t="s">
        <v>50</v>
      </c>
      <c r="Q55" s="112"/>
      <c r="R55" s="109"/>
      <c r="S55" s="110"/>
      <c r="T55" s="110"/>
      <c r="U55" s="111"/>
      <c r="V55" s="116" t="s">
        <v>49</v>
      </c>
      <c r="W55" s="109"/>
      <c r="X55" s="117" t="s">
        <v>50</v>
      </c>
      <c r="Y55" s="112"/>
      <c r="Z55" s="109"/>
      <c r="AA55" s="113"/>
      <c r="AB55" s="118">
        <f t="shared" si="0"/>
        <v>0</v>
      </c>
      <c r="AC55" s="109"/>
    </row>
    <row r="56" spans="1:29" ht="21" customHeight="1" thickBot="1" x14ac:dyDescent="0.2">
      <c r="A56" s="35">
        <v>50</v>
      </c>
      <c r="B56" s="109"/>
      <c r="C56" s="110"/>
      <c r="D56" s="109"/>
      <c r="E56" s="109"/>
      <c r="F56" s="109"/>
      <c r="G56" s="109"/>
      <c r="H56" s="109"/>
      <c r="I56" s="111"/>
      <c r="J56" s="109"/>
      <c r="K56" s="110"/>
      <c r="L56" s="110"/>
      <c r="M56" s="111"/>
      <c r="N56" s="116" t="s">
        <v>49</v>
      </c>
      <c r="O56" s="109"/>
      <c r="P56" s="117" t="s">
        <v>50</v>
      </c>
      <c r="Q56" s="112"/>
      <c r="R56" s="109"/>
      <c r="S56" s="110"/>
      <c r="T56" s="110"/>
      <c r="U56" s="111"/>
      <c r="V56" s="116" t="s">
        <v>49</v>
      </c>
      <c r="W56" s="109"/>
      <c r="X56" s="117" t="s">
        <v>50</v>
      </c>
      <c r="Y56" s="112"/>
      <c r="Z56" s="109"/>
      <c r="AA56" s="113"/>
      <c r="AB56" s="119">
        <f t="shared" si="0"/>
        <v>0</v>
      </c>
      <c r="AC56" s="109"/>
    </row>
    <row r="57" spans="1:29" ht="27.75" customHeight="1" thickBot="1" x14ac:dyDescent="0.2">
      <c r="B57" s="34"/>
      <c r="C57" s="7"/>
      <c r="D57" s="7"/>
      <c r="E57" s="7"/>
      <c r="F57" s="7"/>
      <c r="G57" s="7"/>
      <c r="H57" s="7"/>
      <c r="I57" s="6"/>
      <c r="J57" s="6"/>
      <c r="K57" s="7"/>
      <c r="L57" s="7"/>
      <c r="M57" s="6"/>
      <c r="N57" s="7"/>
      <c r="O57" s="7"/>
      <c r="P57" s="7"/>
      <c r="Q57" s="7"/>
      <c r="R57" s="7"/>
      <c r="S57" s="7"/>
      <c r="T57" s="7"/>
      <c r="U57" s="6"/>
      <c r="V57" s="7"/>
      <c r="W57" s="7"/>
      <c r="X57" s="7"/>
      <c r="Y57" s="7"/>
      <c r="Z57" s="15">
        <f>SUM(Z7:Z56)</f>
        <v>0</v>
      </c>
      <c r="AA57" s="15">
        <f>SUM(AA7:AA56)</f>
        <v>0</v>
      </c>
      <c r="AB57" s="15">
        <f>SUM(AB7:AB56)</f>
        <v>0</v>
      </c>
      <c r="AC57" s="7"/>
    </row>
  </sheetData>
  <sheetProtection sheet="1" objects="1" scenarios="1" selectLockedCells="1"/>
  <mergeCells count="23">
    <mergeCell ref="AC4:AC6"/>
    <mergeCell ref="I5:I6"/>
    <mergeCell ref="H5:H6"/>
    <mergeCell ref="G5:G6"/>
    <mergeCell ref="R4:Y4"/>
    <mergeCell ref="AA4:AB5"/>
    <mergeCell ref="K5:P5"/>
    <mergeCell ref="S5:X5"/>
    <mergeCell ref="Q5:Q6"/>
    <mergeCell ref="J5:J6"/>
    <mergeCell ref="J4:Q4"/>
    <mergeCell ref="Z4:Z6"/>
    <mergeCell ref="Y5:Y6"/>
    <mergeCell ref="R5:R6"/>
    <mergeCell ref="B2:D2"/>
    <mergeCell ref="A4:A6"/>
    <mergeCell ref="E5:E6"/>
    <mergeCell ref="D5:D6"/>
    <mergeCell ref="C5:C6"/>
    <mergeCell ref="D4:I4"/>
    <mergeCell ref="F5:F6"/>
    <mergeCell ref="B5:B6"/>
    <mergeCell ref="B4:C4"/>
  </mergeCells>
  <phoneticPr fontId="1"/>
  <dataValidations count="4">
    <dataValidation type="list" allowBlank="1" showInputMessage="1" showErrorMessage="1" sqref="L7:L56 T7:T56" xr:uid="{00000000-0002-0000-0200-000000000000}">
      <formula1>$AH$7:$AH$8</formula1>
    </dataValidation>
    <dataValidation type="list" allowBlank="1" showInputMessage="1" showErrorMessage="1" sqref="I7:I56" xr:uid="{00000000-0002-0000-0200-000001000000}">
      <formula1>$AI$7:$AI$9</formula1>
    </dataValidation>
    <dataValidation type="list" allowBlank="1" showInputMessage="1" showErrorMessage="1" sqref="K7:K56 S7:S56" xr:uid="{00000000-0002-0000-0200-000002000000}">
      <formula1>$AG$7:$AG$8</formula1>
    </dataValidation>
    <dataValidation type="list" allowBlank="1" showInputMessage="1" showErrorMessage="1" sqref="C7:C56" xr:uid="{00000000-0002-0000-0200-000003000000}">
      <formula1>$AE$7:$AE$29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2"/>
  </sheetPr>
  <dimension ref="A1:AM57"/>
  <sheetViews>
    <sheetView zoomScaleNormal="10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H15" sqref="H15"/>
    </sheetView>
  </sheetViews>
  <sheetFormatPr defaultRowHeight="13.5" x14ac:dyDescent="0.15"/>
  <cols>
    <col min="1" max="1" width="3.75" style="3" customWidth="1"/>
    <col min="2" max="2" width="15" style="3" customWidth="1"/>
    <col min="3" max="3" width="2.5" style="3" customWidth="1"/>
    <col min="4" max="5" width="4.875" style="3" customWidth="1"/>
    <col min="6" max="8" width="17.5" style="3" customWidth="1"/>
    <col min="9" max="9" width="12.5" style="3" customWidth="1"/>
    <col min="10" max="10" width="9.125" style="3" customWidth="1"/>
    <col min="11" max="11" width="26.375" style="3" customWidth="1"/>
    <col min="12" max="12" width="14" style="3" customWidth="1"/>
    <col min="13" max="13" width="12.625" style="5" customWidth="1"/>
    <col min="14" max="14" width="12.5" style="5" customWidth="1"/>
    <col min="15" max="16" width="5" style="3" customWidth="1"/>
    <col min="17" max="17" width="3.625" style="5" customWidth="1"/>
    <col min="18" max="18" width="3.125" style="3" customWidth="1"/>
    <col min="19" max="19" width="11.875" style="3" customWidth="1"/>
    <col min="20" max="20" width="3.25" style="3" customWidth="1"/>
    <col min="21" max="21" width="12.625" style="3" customWidth="1"/>
    <col min="22" max="22" width="12.5" style="3" customWidth="1"/>
    <col min="23" max="24" width="5" style="3" customWidth="1"/>
    <col min="25" max="25" width="3.75" style="5" customWidth="1"/>
    <col min="26" max="26" width="3.125" style="3" customWidth="1"/>
    <col min="27" max="27" width="11.875" style="3" customWidth="1"/>
    <col min="28" max="28" width="3.25" style="3" customWidth="1"/>
    <col min="29" max="29" width="12.625" style="3" customWidth="1"/>
    <col min="30" max="32" width="15.625" style="3" customWidth="1"/>
    <col min="33" max="33" width="13.625" style="3" customWidth="1"/>
    <col min="34" max="34" width="11.125" style="3" customWidth="1"/>
    <col min="35" max="39" width="9" style="3" hidden="1" customWidth="1"/>
    <col min="40" max="16384" width="9" style="3"/>
  </cols>
  <sheetData>
    <row r="1" spans="1:39" ht="14.25" thickBot="1" x14ac:dyDescent="0.2"/>
    <row r="2" spans="1:39" ht="24" customHeight="1" thickBot="1" x14ac:dyDescent="0.2">
      <c r="E2" s="225" t="s">
        <v>61</v>
      </c>
      <c r="F2" s="226"/>
      <c r="G2" s="227"/>
      <c r="H2" s="182"/>
      <c r="I2" s="169"/>
      <c r="J2" s="169"/>
      <c r="K2" s="169"/>
      <c r="L2" s="169"/>
    </row>
    <row r="3" spans="1:39" ht="24" customHeight="1" x14ac:dyDescent="0.15">
      <c r="F3" s="183" t="s">
        <v>181</v>
      </c>
    </row>
    <row r="4" spans="1:39" ht="27" customHeight="1" x14ac:dyDescent="0.15">
      <c r="A4" s="217" t="s">
        <v>63</v>
      </c>
      <c r="B4" s="218"/>
      <c r="C4" s="13"/>
      <c r="D4" s="220" t="s">
        <v>54</v>
      </c>
      <c r="E4" s="230" t="s">
        <v>16</v>
      </c>
      <c r="F4" s="231"/>
      <c r="G4" s="231"/>
      <c r="H4" s="220" t="s">
        <v>9</v>
      </c>
      <c r="I4" s="220"/>
      <c r="J4" s="220"/>
      <c r="K4" s="220"/>
      <c r="L4" s="220"/>
      <c r="M4" s="220"/>
      <c r="N4" s="220" t="s">
        <v>14</v>
      </c>
      <c r="O4" s="220"/>
      <c r="P4" s="220"/>
      <c r="Q4" s="220"/>
      <c r="R4" s="220"/>
      <c r="S4" s="220"/>
      <c r="T4" s="220"/>
      <c r="U4" s="220"/>
      <c r="V4" s="220" t="s">
        <v>15</v>
      </c>
      <c r="W4" s="220"/>
      <c r="X4" s="220"/>
      <c r="Y4" s="220"/>
      <c r="Z4" s="220"/>
      <c r="AA4" s="220"/>
      <c r="AB4" s="220"/>
      <c r="AC4" s="220"/>
      <c r="AD4" s="219" t="s">
        <v>58</v>
      </c>
      <c r="AE4" s="220" t="s">
        <v>17</v>
      </c>
      <c r="AF4" s="220"/>
      <c r="AG4" s="219" t="s">
        <v>18</v>
      </c>
      <c r="AH4" s="4"/>
    </row>
    <row r="5" spans="1:39" ht="27" customHeight="1" x14ac:dyDescent="0.15">
      <c r="A5" s="223" t="s">
        <v>179</v>
      </c>
      <c r="B5" s="221" t="s">
        <v>0</v>
      </c>
      <c r="C5" s="13"/>
      <c r="D5" s="220"/>
      <c r="E5" s="228" t="s">
        <v>158</v>
      </c>
      <c r="F5" s="219" t="s">
        <v>94</v>
      </c>
      <c r="G5" s="219" t="s">
        <v>156</v>
      </c>
      <c r="H5" s="220" t="s">
        <v>0</v>
      </c>
      <c r="I5" s="220" t="s">
        <v>7</v>
      </c>
      <c r="J5" s="219" t="s">
        <v>55</v>
      </c>
      <c r="K5" s="220" t="s">
        <v>2</v>
      </c>
      <c r="L5" s="219" t="s">
        <v>41</v>
      </c>
      <c r="M5" s="219" t="s">
        <v>57</v>
      </c>
      <c r="N5" s="219" t="s">
        <v>46</v>
      </c>
      <c r="O5" s="220" t="s">
        <v>4</v>
      </c>
      <c r="P5" s="220"/>
      <c r="Q5" s="220"/>
      <c r="R5" s="220"/>
      <c r="S5" s="220"/>
      <c r="T5" s="220"/>
      <c r="U5" s="219" t="s">
        <v>56</v>
      </c>
      <c r="V5" s="219" t="s">
        <v>46</v>
      </c>
      <c r="W5" s="220" t="s">
        <v>4</v>
      </c>
      <c r="X5" s="220"/>
      <c r="Y5" s="220"/>
      <c r="Z5" s="220"/>
      <c r="AA5" s="220"/>
      <c r="AB5" s="220"/>
      <c r="AC5" s="219" t="s">
        <v>56</v>
      </c>
      <c r="AD5" s="220"/>
      <c r="AE5" s="220"/>
      <c r="AF5" s="220"/>
      <c r="AG5" s="219"/>
      <c r="AH5" s="4"/>
    </row>
    <row r="6" spans="1:39" ht="50.25" customHeight="1" x14ac:dyDescent="0.15">
      <c r="A6" s="224"/>
      <c r="B6" s="222"/>
      <c r="C6" s="13"/>
      <c r="D6" s="220"/>
      <c r="E6" s="229"/>
      <c r="F6" s="219"/>
      <c r="G6" s="219"/>
      <c r="H6" s="220"/>
      <c r="I6" s="220"/>
      <c r="J6" s="219"/>
      <c r="K6" s="220"/>
      <c r="L6" s="219"/>
      <c r="M6" s="219"/>
      <c r="N6" s="219"/>
      <c r="O6" s="48" t="s">
        <v>51</v>
      </c>
      <c r="P6" s="48" t="s">
        <v>52</v>
      </c>
      <c r="Q6" s="49" t="s">
        <v>53</v>
      </c>
      <c r="R6" s="50"/>
      <c r="S6" s="46" t="s">
        <v>54</v>
      </c>
      <c r="T6" s="51"/>
      <c r="U6" s="219"/>
      <c r="V6" s="219"/>
      <c r="W6" s="48" t="s">
        <v>51</v>
      </c>
      <c r="X6" s="48" t="s">
        <v>52</v>
      </c>
      <c r="Y6" s="49" t="s">
        <v>53</v>
      </c>
      <c r="Z6" s="50"/>
      <c r="AA6" s="46" t="s">
        <v>54</v>
      </c>
      <c r="AB6" s="51"/>
      <c r="AC6" s="219"/>
      <c r="AD6" s="220"/>
      <c r="AE6" s="47" t="s">
        <v>59</v>
      </c>
      <c r="AF6" s="47" t="s">
        <v>60</v>
      </c>
      <c r="AG6" s="219"/>
      <c r="AH6" s="4"/>
    </row>
    <row r="7" spans="1:39" ht="21" customHeight="1" x14ac:dyDescent="0.15">
      <c r="A7" s="43">
        <v>1</v>
      </c>
      <c r="B7" s="125">
        <f>'１次下請入力シート'!D7</f>
        <v>0</v>
      </c>
      <c r="C7" s="16"/>
      <c r="D7" s="45">
        <v>1</v>
      </c>
      <c r="E7" s="114">
        <v>2</v>
      </c>
      <c r="F7" s="109"/>
      <c r="G7" s="110"/>
      <c r="H7" s="109"/>
      <c r="I7" s="109"/>
      <c r="J7" s="109"/>
      <c r="K7" s="109"/>
      <c r="L7" s="109"/>
      <c r="M7" s="111"/>
      <c r="N7" s="109"/>
      <c r="O7" s="110"/>
      <c r="P7" s="110"/>
      <c r="Q7" s="111"/>
      <c r="R7" s="116" t="s">
        <v>49</v>
      </c>
      <c r="S7" s="109"/>
      <c r="T7" s="117" t="s">
        <v>50</v>
      </c>
      <c r="U7" s="112"/>
      <c r="V7" s="109"/>
      <c r="W7" s="110"/>
      <c r="X7" s="110"/>
      <c r="Y7" s="111"/>
      <c r="Z7" s="116" t="s">
        <v>49</v>
      </c>
      <c r="AA7" s="109"/>
      <c r="AB7" s="117" t="s">
        <v>50</v>
      </c>
      <c r="AC7" s="112"/>
      <c r="AD7" s="113"/>
      <c r="AE7" s="113"/>
      <c r="AF7" s="118">
        <f>AD7-AE7</f>
        <v>0</v>
      </c>
      <c r="AG7" s="110"/>
      <c r="AI7" s="3" t="s">
        <v>19</v>
      </c>
      <c r="AK7" s="3" t="s">
        <v>47</v>
      </c>
      <c r="AL7" s="3" t="s">
        <v>138</v>
      </c>
      <c r="AM7" s="3" t="s">
        <v>43</v>
      </c>
    </row>
    <row r="8" spans="1:39" ht="21" customHeight="1" x14ac:dyDescent="0.15">
      <c r="A8" s="43">
        <v>2</v>
      </c>
      <c r="B8" s="125">
        <f>'１次下請入力シート'!D8</f>
        <v>0</v>
      </c>
      <c r="C8" s="16"/>
      <c r="D8" s="45">
        <v>2</v>
      </c>
      <c r="E8" s="114">
        <v>3</v>
      </c>
      <c r="F8" s="109"/>
      <c r="G8" s="110"/>
      <c r="H8" s="109"/>
      <c r="I8" s="109"/>
      <c r="J8" s="109"/>
      <c r="K8" s="109"/>
      <c r="L8" s="109"/>
      <c r="M8" s="111"/>
      <c r="N8" s="109"/>
      <c r="O8" s="110"/>
      <c r="P8" s="110"/>
      <c r="Q8" s="111"/>
      <c r="R8" s="116" t="s">
        <v>49</v>
      </c>
      <c r="S8" s="109"/>
      <c r="T8" s="117" t="s">
        <v>50</v>
      </c>
      <c r="U8" s="112"/>
      <c r="V8" s="109"/>
      <c r="W8" s="110"/>
      <c r="X8" s="110"/>
      <c r="Y8" s="111"/>
      <c r="Z8" s="116" t="s">
        <v>49</v>
      </c>
      <c r="AA8" s="109"/>
      <c r="AB8" s="117" t="s">
        <v>50</v>
      </c>
      <c r="AC8" s="112"/>
      <c r="AD8" s="113"/>
      <c r="AE8" s="113"/>
      <c r="AF8" s="118">
        <f t="shared" ref="AF8:AF14" si="0">AD8-AE8</f>
        <v>0</v>
      </c>
      <c r="AG8" s="110"/>
      <c r="AI8" s="3" t="s">
        <v>20</v>
      </c>
      <c r="AK8" s="3" t="s">
        <v>48</v>
      </c>
      <c r="AL8" s="3" t="s">
        <v>139</v>
      </c>
      <c r="AM8" s="3" t="s">
        <v>44</v>
      </c>
    </row>
    <row r="9" spans="1:39" ht="21" customHeight="1" x14ac:dyDescent="0.15">
      <c r="A9" s="43">
        <v>3</v>
      </c>
      <c r="B9" s="125">
        <f>'１次下請入力シート'!D9</f>
        <v>0</v>
      </c>
      <c r="C9" s="16"/>
      <c r="D9" s="45">
        <v>3</v>
      </c>
      <c r="E9" s="114">
        <v>6</v>
      </c>
      <c r="F9" s="109"/>
      <c r="G9" s="110"/>
      <c r="H9" s="109"/>
      <c r="I9" s="109"/>
      <c r="J9" s="109"/>
      <c r="K9" s="109"/>
      <c r="L9" s="109"/>
      <c r="M9" s="111"/>
      <c r="N9" s="109"/>
      <c r="O9" s="110"/>
      <c r="P9" s="110"/>
      <c r="Q9" s="111"/>
      <c r="R9" s="116" t="s">
        <v>49</v>
      </c>
      <c r="S9" s="109"/>
      <c r="T9" s="117" t="s">
        <v>50</v>
      </c>
      <c r="U9" s="112"/>
      <c r="V9" s="109"/>
      <c r="W9" s="110"/>
      <c r="X9" s="110"/>
      <c r="Y9" s="111"/>
      <c r="Z9" s="116" t="s">
        <v>49</v>
      </c>
      <c r="AA9" s="109"/>
      <c r="AB9" s="117" t="s">
        <v>50</v>
      </c>
      <c r="AC9" s="112"/>
      <c r="AD9" s="113"/>
      <c r="AE9" s="113"/>
      <c r="AF9" s="118">
        <f t="shared" si="0"/>
        <v>0</v>
      </c>
      <c r="AG9" s="109"/>
      <c r="AI9" s="3" t="s">
        <v>21</v>
      </c>
      <c r="AM9" s="3" t="s">
        <v>45</v>
      </c>
    </row>
    <row r="10" spans="1:39" ht="21" customHeight="1" x14ac:dyDescent="0.15">
      <c r="A10" s="43">
        <v>4</v>
      </c>
      <c r="B10" s="125">
        <f>'１次下請入力シート'!D10</f>
        <v>0</v>
      </c>
      <c r="C10" s="16"/>
      <c r="D10" s="45">
        <v>4</v>
      </c>
      <c r="E10" s="114">
        <v>6</v>
      </c>
      <c r="F10" s="109"/>
      <c r="G10" s="110"/>
      <c r="H10" s="109"/>
      <c r="I10" s="109"/>
      <c r="J10" s="109"/>
      <c r="K10" s="109"/>
      <c r="L10" s="109"/>
      <c r="M10" s="111"/>
      <c r="N10" s="109"/>
      <c r="O10" s="110"/>
      <c r="P10" s="110"/>
      <c r="Q10" s="111"/>
      <c r="R10" s="116" t="s">
        <v>49</v>
      </c>
      <c r="S10" s="109"/>
      <c r="T10" s="117" t="s">
        <v>50</v>
      </c>
      <c r="U10" s="112"/>
      <c r="V10" s="109"/>
      <c r="W10" s="110"/>
      <c r="X10" s="110"/>
      <c r="Y10" s="111"/>
      <c r="Z10" s="116" t="s">
        <v>49</v>
      </c>
      <c r="AA10" s="109"/>
      <c r="AB10" s="117" t="s">
        <v>50</v>
      </c>
      <c r="AC10" s="112"/>
      <c r="AD10" s="113"/>
      <c r="AE10" s="113"/>
      <c r="AF10" s="118">
        <f t="shared" si="0"/>
        <v>0</v>
      </c>
      <c r="AG10" s="110"/>
      <c r="AI10" s="3" t="s">
        <v>22</v>
      </c>
    </row>
    <row r="11" spans="1:39" ht="21" customHeight="1" x14ac:dyDescent="0.15">
      <c r="A11" s="43">
        <v>5</v>
      </c>
      <c r="B11" s="125">
        <f>'１次下請入力シート'!D11</f>
        <v>0</v>
      </c>
      <c r="C11" s="16"/>
      <c r="D11" s="45">
        <v>5</v>
      </c>
      <c r="E11" s="114">
        <v>8</v>
      </c>
      <c r="F11" s="109"/>
      <c r="G11" s="110"/>
      <c r="H11" s="109"/>
      <c r="I11" s="109"/>
      <c r="J11" s="109"/>
      <c r="K11" s="109"/>
      <c r="L11" s="109"/>
      <c r="M11" s="111"/>
      <c r="N11" s="109"/>
      <c r="O11" s="110"/>
      <c r="P11" s="110"/>
      <c r="Q11" s="111"/>
      <c r="R11" s="116" t="s">
        <v>49</v>
      </c>
      <c r="S11" s="109"/>
      <c r="T11" s="117" t="s">
        <v>50</v>
      </c>
      <c r="U11" s="112"/>
      <c r="V11" s="109"/>
      <c r="W11" s="110"/>
      <c r="X11" s="110"/>
      <c r="Y11" s="111"/>
      <c r="Z11" s="116" t="s">
        <v>49</v>
      </c>
      <c r="AA11" s="109"/>
      <c r="AB11" s="117" t="s">
        <v>50</v>
      </c>
      <c r="AC11" s="112"/>
      <c r="AD11" s="113"/>
      <c r="AE11" s="113"/>
      <c r="AF11" s="118">
        <f t="shared" si="0"/>
        <v>0</v>
      </c>
      <c r="AG11" s="110"/>
      <c r="AI11" s="3" t="s">
        <v>23</v>
      </c>
    </row>
    <row r="12" spans="1:39" ht="21" customHeight="1" x14ac:dyDescent="0.15">
      <c r="A12" s="43">
        <v>6</v>
      </c>
      <c r="B12" s="125">
        <f>'１次下請入力シート'!D12</f>
        <v>0</v>
      </c>
      <c r="C12" s="16"/>
      <c r="D12" s="45">
        <v>6</v>
      </c>
      <c r="E12" s="114">
        <v>10</v>
      </c>
      <c r="F12" s="109"/>
      <c r="G12" s="110"/>
      <c r="H12" s="109"/>
      <c r="I12" s="109"/>
      <c r="J12" s="109"/>
      <c r="K12" s="109"/>
      <c r="L12" s="109"/>
      <c r="M12" s="111"/>
      <c r="N12" s="109"/>
      <c r="O12" s="110"/>
      <c r="P12" s="110"/>
      <c r="Q12" s="111"/>
      <c r="R12" s="116" t="s">
        <v>49</v>
      </c>
      <c r="S12" s="109"/>
      <c r="T12" s="117" t="s">
        <v>50</v>
      </c>
      <c r="U12" s="112"/>
      <c r="V12" s="109"/>
      <c r="W12" s="110"/>
      <c r="X12" s="110"/>
      <c r="Y12" s="111"/>
      <c r="Z12" s="116" t="s">
        <v>49</v>
      </c>
      <c r="AA12" s="109"/>
      <c r="AB12" s="117" t="s">
        <v>50</v>
      </c>
      <c r="AC12" s="112"/>
      <c r="AD12" s="113"/>
      <c r="AE12" s="113"/>
      <c r="AF12" s="118">
        <f t="shared" si="0"/>
        <v>0</v>
      </c>
      <c r="AG12" s="110"/>
      <c r="AI12" s="3" t="s">
        <v>24</v>
      </c>
    </row>
    <row r="13" spans="1:39" ht="21" customHeight="1" x14ac:dyDescent="0.15">
      <c r="A13" s="43">
        <v>7</v>
      </c>
      <c r="B13" s="125">
        <f>'１次下請入力シート'!D13</f>
        <v>0</v>
      </c>
      <c r="C13" s="16"/>
      <c r="D13" s="45">
        <v>7</v>
      </c>
      <c r="E13" s="114">
        <v>11</v>
      </c>
      <c r="F13" s="109"/>
      <c r="G13" s="110"/>
      <c r="H13" s="109"/>
      <c r="I13" s="109"/>
      <c r="J13" s="109"/>
      <c r="K13" s="109"/>
      <c r="L13" s="109"/>
      <c r="M13" s="111"/>
      <c r="N13" s="109"/>
      <c r="O13" s="110"/>
      <c r="P13" s="110"/>
      <c r="Q13" s="111"/>
      <c r="R13" s="116" t="s">
        <v>49</v>
      </c>
      <c r="S13" s="109"/>
      <c r="T13" s="117" t="s">
        <v>50</v>
      </c>
      <c r="U13" s="112"/>
      <c r="V13" s="109"/>
      <c r="W13" s="110"/>
      <c r="X13" s="110"/>
      <c r="Y13" s="111"/>
      <c r="Z13" s="116" t="s">
        <v>49</v>
      </c>
      <c r="AA13" s="109"/>
      <c r="AB13" s="117" t="s">
        <v>50</v>
      </c>
      <c r="AC13" s="112"/>
      <c r="AD13" s="113"/>
      <c r="AE13" s="113"/>
      <c r="AF13" s="118">
        <f t="shared" si="0"/>
        <v>0</v>
      </c>
      <c r="AG13" s="110"/>
      <c r="AI13" s="3" t="s">
        <v>25</v>
      </c>
    </row>
    <row r="14" spans="1:39" ht="21" customHeight="1" x14ac:dyDescent="0.15">
      <c r="A14" s="43">
        <v>8</v>
      </c>
      <c r="B14" s="125">
        <f>'１次下請入力シート'!D14</f>
        <v>0</v>
      </c>
      <c r="C14" s="16"/>
      <c r="D14" s="45">
        <v>8</v>
      </c>
      <c r="E14" s="114">
        <v>12</v>
      </c>
      <c r="F14" s="109"/>
      <c r="G14" s="110"/>
      <c r="H14" s="109"/>
      <c r="I14" s="109"/>
      <c r="J14" s="109"/>
      <c r="K14" s="109"/>
      <c r="L14" s="109"/>
      <c r="M14" s="111"/>
      <c r="N14" s="109"/>
      <c r="O14" s="110"/>
      <c r="P14" s="110"/>
      <c r="Q14" s="111"/>
      <c r="R14" s="116" t="s">
        <v>49</v>
      </c>
      <c r="S14" s="109"/>
      <c r="T14" s="117" t="s">
        <v>50</v>
      </c>
      <c r="U14" s="112"/>
      <c r="V14" s="109"/>
      <c r="W14" s="110"/>
      <c r="X14" s="110"/>
      <c r="Y14" s="111"/>
      <c r="Z14" s="116" t="s">
        <v>49</v>
      </c>
      <c r="AA14" s="109"/>
      <c r="AB14" s="117" t="s">
        <v>50</v>
      </c>
      <c r="AC14" s="112"/>
      <c r="AD14" s="113"/>
      <c r="AE14" s="113"/>
      <c r="AF14" s="118">
        <f t="shared" si="0"/>
        <v>0</v>
      </c>
      <c r="AG14" s="110"/>
      <c r="AI14" s="3" t="s">
        <v>26</v>
      </c>
    </row>
    <row r="15" spans="1:39" ht="21" customHeight="1" x14ac:dyDescent="0.15">
      <c r="A15" s="43">
        <v>9</v>
      </c>
      <c r="B15" s="125">
        <f>'１次下請入力シート'!D15</f>
        <v>0</v>
      </c>
      <c r="C15" s="16"/>
      <c r="D15" s="45">
        <v>9</v>
      </c>
      <c r="E15" s="114">
        <v>13</v>
      </c>
      <c r="F15" s="109"/>
      <c r="G15" s="110"/>
      <c r="H15" s="109"/>
      <c r="I15" s="109"/>
      <c r="J15" s="109"/>
      <c r="K15" s="109"/>
      <c r="L15" s="109"/>
      <c r="M15" s="111"/>
      <c r="N15" s="109"/>
      <c r="O15" s="110"/>
      <c r="P15" s="110"/>
      <c r="Q15" s="111"/>
      <c r="R15" s="116" t="s">
        <v>49</v>
      </c>
      <c r="S15" s="109"/>
      <c r="T15" s="117" t="s">
        <v>50</v>
      </c>
      <c r="U15" s="112"/>
      <c r="V15" s="109"/>
      <c r="W15" s="110"/>
      <c r="X15" s="110"/>
      <c r="Y15" s="111"/>
      <c r="Z15" s="116" t="s">
        <v>49</v>
      </c>
      <c r="AA15" s="109"/>
      <c r="AB15" s="117" t="s">
        <v>50</v>
      </c>
      <c r="AC15" s="112"/>
      <c r="AD15" s="113"/>
      <c r="AE15" s="113"/>
      <c r="AF15" s="118">
        <f t="shared" ref="AF15:AF56" si="1">AD15-AE15</f>
        <v>0</v>
      </c>
      <c r="AG15" s="110"/>
      <c r="AI15" s="3" t="s">
        <v>27</v>
      </c>
    </row>
    <row r="16" spans="1:39" ht="21" customHeight="1" x14ac:dyDescent="0.15">
      <c r="A16" s="43">
        <v>10</v>
      </c>
      <c r="B16" s="125">
        <f>'１次下請入力シート'!D16</f>
        <v>0</v>
      </c>
      <c r="C16" s="16"/>
      <c r="D16" s="45">
        <v>10</v>
      </c>
      <c r="E16" s="114">
        <v>10</v>
      </c>
      <c r="F16" s="109"/>
      <c r="G16" s="110"/>
      <c r="H16" s="109"/>
      <c r="I16" s="109"/>
      <c r="J16" s="109"/>
      <c r="K16" s="109"/>
      <c r="L16" s="109"/>
      <c r="M16" s="111"/>
      <c r="N16" s="109"/>
      <c r="O16" s="110"/>
      <c r="P16" s="110"/>
      <c r="Q16" s="111"/>
      <c r="R16" s="116" t="s">
        <v>49</v>
      </c>
      <c r="S16" s="109"/>
      <c r="T16" s="117" t="s">
        <v>50</v>
      </c>
      <c r="U16" s="112"/>
      <c r="V16" s="109"/>
      <c r="W16" s="110"/>
      <c r="X16" s="110"/>
      <c r="Y16" s="111"/>
      <c r="Z16" s="116" t="s">
        <v>49</v>
      </c>
      <c r="AA16" s="109"/>
      <c r="AB16" s="117" t="s">
        <v>50</v>
      </c>
      <c r="AC16" s="112"/>
      <c r="AD16" s="113"/>
      <c r="AE16" s="113"/>
      <c r="AF16" s="118">
        <f t="shared" si="1"/>
        <v>0</v>
      </c>
      <c r="AG16" s="110"/>
      <c r="AI16" s="3" t="s">
        <v>28</v>
      </c>
    </row>
    <row r="17" spans="1:35" ht="21" customHeight="1" x14ac:dyDescent="0.15">
      <c r="A17" s="43">
        <v>11</v>
      </c>
      <c r="B17" s="125">
        <f>'１次下請入力シート'!D17</f>
        <v>0</v>
      </c>
      <c r="C17" s="16"/>
      <c r="D17" s="45">
        <v>11</v>
      </c>
      <c r="E17" s="114">
        <v>10</v>
      </c>
      <c r="F17" s="109"/>
      <c r="G17" s="110"/>
      <c r="H17" s="109"/>
      <c r="I17" s="109"/>
      <c r="J17" s="109"/>
      <c r="K17" s="109"/>
      <c r="L17" s="109"/>
      <c r="M17" s="111"/>
      <c r="N17" s="109"/>
      <c r="O17" s="110"/>
      <c r="P17" s="110"/>
      <c r="Q17" s="111"/>
      <c r="R17" s="116" t="s">
        <v>49</v>
      </c>
      <c r="S17" s="109"/>
      <c r="T17" s="117" t="s">
        <v>50</v>
      </c>
      <c r="U17" s="112"/>
      <c r="V17" s="109"/>
      <c r="W17" s="110"/>
      <c r="X17" s="110"/>
      <c r="Y17" s="111"/>
      <c r="Z17" s="116" t="s">
        <v>49</v>
      </c>
      <c r="AA17" s="109"/>
      <c r="AB17" s="117" t="s">
        <v>50</v>
      </c>
      <c r="AC17" s="112"/>
      <c r="AD17" s="113"/>
      <c r="AE17" s="113"/>
      <c r="AF17" s="118">
        <f t="shared" si="1"/>
        <v>0</v>
      </c>
      <c r="AG17" s="110"/>
      <c r="AI17" s="3" t="s">
        <v>29</v>
      </c>
    </row>
    <row r="18" spans="1:35" ht="21" customHeight="1" x14ac:dyDescent="0.15">
      <c r="A18" s="43">
        <v>12</v>
      </c>
      <c r="B18" s="125">
        <f>'１次下請入力シート'!D18</f>
        <v>0</v>
      </c>
      <c r="C18" s="16"/>
      <c r="D18" s="45">
        <v>12</v>
      </c>
      <c r="E18" s="114">
        <v>26</v>
      </c>
      <c r="F18" s="109"/>
      <c r="G18" s="110"/>
      <c r="H18" s="109"/>
      <c r="I18" s="109"/>
      <c r="J18" s="109"/>
      <c r="K18" s="109"/>
      <c r="L18" s="109"/>
      <c r="M18" s="111"/>
      <c r="N18" s="109"/>
      <c r="O18" s="110"/>
      <c r="P18" s="110"/>
      <c r="Q18" s="111"/>
      <c r="R18" s="116" t="s">
        <v>49</v>
      </c>
      <c r="S18" s="109"/>
      <c r="T18" s="117" t="s">
        <v>50</v>
      </c>
      <c r="U18" s="112"/>
      <c r="V18" s="109"/>
      <c r="W18" s="110"/>
      <c r="X18" s="110"/>
      <c r="Y18" s="111"/>
      <c r="Z18" s="116" t="s">
        <v>49</v>
      </c>
      <c r="AA18" s="109"/>
      <c r="AB18" s="117" t="s">
        <v>50</v>
      </c>
      <c r="AC18" s="112"/>
      <c r="AD18" s="113"/>
      <c r="AE18" s="113"/>
      <c r="AF18" s="118">
        <f t="shared" si="1"/>
        <v>0</v>
      </c>
      <c r="AG18" s="110"/>
      <c r="AI18" s="3" t="s">
        <v>30</v>
      </c>
    </row>
    <row r="19" spans="1:35" ht="21" customHeight="1" x14ac:dyDescent="0.15">
      <c r="A19" s="43">
        <v>13</v>
      </c>
      <c r="B19" s="125">
        <f>'１次下請入力シート'!D19</f>
        <v>0</v>
      </c>
      <c r="C19" s="16"/>
      <c r="D19" s="45">
        <v>13</v>
      </c>
      <c r="E19" s="114">
        <v>26</v>
      </c>
      <c r="F19" s="109"/>
      <c r="G19" s="110"/>
      <c r="H19" s="109"/>
      <c r="I19" s="109"/>
      <c r="J19" s="109"/>
      <c r="K19" s="109"/>
      <c r="L19" s="109"/>
      <c r="M19" s="111"/>
      <c r="N19" s="109"/>
      <c r="O19" s="110"/>
      <c r="P19" s="110"/>
      <c r="Q19" s="111"/>
      <c r="R19" s="116" t="s">
        <v>49</v>
      </c>
      <c r="S19" s="109"/>
      <c r="T19" s="117" t="s">
        <v>50</v>
      </c>
      <c r="U19" s="112"/>
      <c r="V19" s="109"/>
      <c r="W19" s="110"/>
      <c r="X19" s="110"/>
      <c r="Y19" s="111"/>
      <c r="Z19" s="116" t="s">
        <v>49</v>
      </c>
      <c r="AA19" s="109"/>
      <c r="AB19" s="117" t="s">
        <v>50</v>
      </c>
      <c r="AC19" s="112"/>
      <c r="AD19" s="113"/>
      <c r="AE19" s="113"/>
      <c r="AF19" s="118">
        <f t="shared" si="1"/>
        <v>0</v>
      </c>
      <c r="AG19" s="110"/>
      <c r="AI19" s="3" t="s">
        <v>31</v>
      </c>
    </row>
    <row r="20" spans="1:35" ht="21" customHeight="1" x14ac:dyDescent="0.15">
      <c r="A20" s="43">
        <v>14</v>
      </c>
      <c r="B20" s="125">
        <f>'１次下請入力シート'!D20</f>
        <v>0</v>
      </c>
      <c r="C20" s="16"/>
      <c r="D20" s="45">
        <v>14</v>
      </c>
      <c r="E20" s="114">
        <v>26</v>
      </c>
      <c r="F20" s="109"/>
      <c r="G20" s="110"/>
      <c r="H20" s="109"/>
      <c r="I20" s="109"/>
      <c r="J20" s="109"/>
      <c r="K20" s="109"/>
      <c r="L20" s="109"/>
      <c r="M20" s="111"/>
      <c r="N20" s="109"/>
      <c r="O20" s="110"/>
      <c r="P20" s="110"/>
      <c r="Q20" s="111"/>
      <c r="R20" s="116" t="s">
        <v>49</v>
      </c>
      <c r="S20" s="109"/>
      <c r="T20" s="117" t="s">
        <v>50</v>
      </c>
      <c r="U20" s="112"/>
      <c r="V20" s="109"/>
      <c r="W20" s="110"/>
      <c r="X20" s="110"/>
      <c r="Y20" s="111"/>
      <c r="Z20" s="116" t="s">
        <v>49</v>
      </c>
      <c r="AA20" s="109"/>
      <c r="AB20" s="117" t="s">
        <v>50</v>
      </c>
      <c r="AC20" s="112"/>
      <c r="AD20" s="113"/>
      <c r="AE20" s="113"/>
      <c r="AF20" s="118">
        <f t="shared" si="1"/>
        <v>0</v>
      </c>
      <c r="AG20" s="110"/>
      <c r="AI20" s="3" t="s">
        <v>32</v>
      </c>
    </row>
    <row r="21" spans="1:35" ht="21" customHeight="1" x14ac:dyDescent="0.15">
      <c r="A21" s="43">
        <v>15</v>
      </c>
      <c r="B21" s="125">
        <f>'１次下請入力シート'!D21</f>
        <v>0</v>
      </c>
      <c r="C21" s="16"/>
      <c r="D21" s="45">
        <v>15</v>
      </c>
      <c r="E21" s="114">
        <v>14</v>
      </c>
      <c r="F21" s="109"/>
      <c r="G21" s="110"/>
      <c r="H21" s="109"/>
      <c r="I21" s="109"/>
      <c r="J21" s="109"/>
      <c r="K21" s="109"/>
      <c r="L21" s="109"/>
      <c r="M21" s="111"/>
      <c r="N21" s="109"/>
      <c r="O21" s="110"/>
      <c r="P21" s="110"/>
      <c r="Q21" s="111"/>
      <c r="R21" s="116" t="s">
        <v>49</v>
      </c>
      <c r="S21" s="109"/>
      <c r="T21" s="117" t="s">
        <v>50</v>
      </c>
      <c r="U21" s="112"/>
      <c r="V21" s="109"/>
      <c r="W21" s="110"/>
      <c r="X21" s="110"/>
      <c r="Y21" s="111"/>
      <c r="Z21" s="116" t="s">
        <v>49</v>
      </c>
      <c r="AA21" s="109"/>
      <c r="AB21" s="117" t="s">
        <v>50</v>
      </c>
      <c r="AC21" s="112"/>
      <c r="AD21" s="113"/>
      <c r="AE21" s="113"/>
      <c r="AF21" s="118">
        <f t="shared" si="1"/>
        <v>0</v>
      </c>
      <c r="AG21" s="110"/>
      <c r="AI21" s="3" t="s">
        <v>33</v>
      </c>
    </row>
    <row r="22" spans="1:35" ht="21" customHeight="1" x14ac:dyDescent="0.15">
      <c r="A22" s="43">
        <v>16</v>
      </c>
      <c r="B22" s="125">
        <f>'１次下請入力シート'!D22</f>
        <v>0</v>
      </c>
      <c r="C22" s="16"/>
      <c r="D22" s="45">
        <v>16</v>
      </c>
      <c r="E22" s="114">
        <v>19</v>
      </c>
      <c r="F22" s="109"/>
      <c r="G22" s="110"/>
      <c r="H22" s="109"/>
      <c r="I22" s="109"/>
      <c r="J22" s="109"/>
      <c r="K22" s="109"/>
      <c r="L22" s="109"/>
      <c r="M22" s="111"/>
      <c r="N22" s="109"/>
      <c r="O22" s="110"/>
      <c r="P22" s="110"/>
      <c r="Q22" s="111"/>
      <c r="R22" s="116" t="s">
        <v>49</v>
      </c>
      <c r="S22" s="109"/>
      <c r="T22" s="117" t="s">
        <v>50</v>
      </c>
      <c r="U22" s="112"/>
      <c r="V22" s="109"/>
      <c r="W22" s="110"/>
      <c r="X22" s="110"/>
      <c r="Y22" s="111"/>
      <c r="Z22" s="116" t="s">
        <v>49</v>
      </c>
      <c r="AA22" s="109"/>
      <c r="AB22" s="117" t="s">
        <v>50</v>
      </c>
      <c r="AC22" s="112"/>
      <c r="AD22" s="113"/>
      <c r="AE22" s="113"/>
      <c r="AF22" s="118">
        <f t="shared" si="1"/>
        <v>0</v>
      </c>
      <c r="AG22" s="110"/>
      <c r="AI22" s="3" t="s">
        <v>34</v>
      </c>
    </row>
    <row r="23" spans="1:35" ht="21" customHeight="1" x14ac:dyDescent="0.15">
      <c r="A23" s="43">
        <v>17</v>
      </c>
      <c r="B23" s="125">
        <f>'１次下請入力シート'!D23</f>
        <v>0</v>
      </c>
      <c r="C23" s="16"/>
      <c r="D23" s="45">
        <v>17</v>
      </c>
      <c r="E23" s="114">
        <v>27</v>
      </c>
      <c r="F23" s="109"/>
      <c r="G23" s="110"/>
      <c r="H23" s="109"/>
      <c r="I23" s="109"/>
      <c r="J23" s="109"/>
      <c r="K23" s="109"/>
      <c r="L23" s="109"/>
      <c r="M23" s="111"/>
      <c r="N23" s="109"/>
      <c r="O23" s="110"/>
      <c r="P23" s="110"/>
      <c r="Q23" s="111"/>
      <c r="R23" s="116" t="s">
        <v>49</v>
      </c>
      <c r="S23" s="109"/>
      <c r="T23" s="117" t="s">
        <v>50</v>
      </c>
      <c r="U23" s="112"/>
      <c r="V23" s="109"/>
      <c r="W23" s="110"/>
      <c r="X23" s="110"/>
      <c r="Y23" s="111"/>
      <c r="Z23" s="116" t="s">
        <v>49</v>
      </c>
      <c r="AA23" s="109"/>
      <c r="AB23" s="117" t="s">
        <v>50</v>
      </c>
      <c r="AC23" s="112"/>
      <c r="AD23" s="113"/>
      <c r="AE23" s="113"/>
      <c r="AF23" s="118">
        <f t="shared" si="1"/>
        <v>0</v>
      </c>
      <c r="AG23" s="110"/>
      <c r="AI23" s="3" t="s">
        <v>35</v>
      </c>
    </row>
    <row r="24" spans="1:35" ht="21" customHeight="1" x14ac:dyDescent="0.15">
      <c r="A24" s="43">
        <v>18</v>
      </c>
      <c r="B24" s="125">
        <f>'１次下請入力シート'!D24</f>
        <v>0</v>
      </c>
      <c r="C24" s="16"/>
      <c r="D24" s="45">
        <v>18</v>
      </c>
      <c r="E24" s="114"/>
      <c r="F24" s="109"/>
      <c r="G24" s="110"/>
      <c r="H24" s="109"/>
      <c r="I24" s="109"/>
      <c r="J24" s="109"/>
      <c r="K24" s="109"/>
      <c r="L24" s="109"/>
      <c r="M24" s="111"/>
      <c r="N24" s="109"/>
      <c r="O24" s="110"/>
      <c r="P24" s="110"/>
      <c r="Q24" s="111"/>
      <c r="R24" s="116" t="s">
        <v>49</v>
      </c>
      <c r="S24" s="109"/>
      <c r="T24" s="117" t="s">
        <v>50</v>
      </c>
      <c r="U24" s="112"/>
      <c r="V24" s="109"/>
      <c r="W24" s="110"/>
      <c r="X24" s="110"/>
      <c r="Y24" s="111"/>
      <c r="Z24" s="116" t="s">
        <v>49</v>
      </c>
      <c r="AA24" s="109"/>
      <c r="AB24" s="117" t="s">
        <v>50</v>
      </c>
      <c r="AC24" s="112"/>
      <c r="AD24" s="113"/>
      <c r="AE24" s="113"/>
      <c r="AF24" s="118">
        <f t="shared" si="1"/>
        <v>0</v>
      </c>
      <c r="AG24" s="110"/>
      <c r="AI24" s="3" t="s">
        <v>36</v>
      </c>
    </row>
    <row r="25" spans="1:35" ht="21" customHeight="1" x14ac:dyDescent="0.15">
      <c r="A25" s="43">
        <v>19</v>
      </c>
      <c r="B25" s="125">
        <f>'１次下請入力シート'!D25</f>
        <v>0</v>
      </c>
      <c r="C25" s="16"/>
      <c r="D25" s="45">
        <v>19</v>
      </c>
      <c r="E25" s="114"/>
      <c r="F25" s="109"/>
      <c r="G25" s="110"/>
      <c r="H25" s="109"/>
      <c r="I25" s="109"/>
      <c r="J25" s="109"/>
      <c r="K25" s="109"/>
      <c r="L25" s="109"/>
      <c r="M25" s="111"/>
      <c r="N25" s="109"/>
      <c r="O25" s="110"/>
      <c r="P25" s="110"/>
      <c r="Q25" s="111"/>
      <c r="R25" s="116" t="s">
        <v>49</v>
      </c>
      <c r="S25" s="109"/>
      <c r="T25" s="117" t="s">
        <v>50</v>
      </c>
      <c r="U25" s="112"/>
      <c r="V25" s="109"/>
      <c r="W25" s="110"/>
      <c r="X25" s="110"/>
      <c r="Y25" s="111"/>
      <c r="Z25" s="116" t="s">
        <v>49</v>
      </c>
      <c r="AA25" s="109"/>
      <c r="AB25" s="117" t="s">
        <v>50</v>
      </c>
      <c r="AC25" s="112"/>
      <c r="AD25" s="113"/>
      <c r="AE25" s="113"/>
      <c r="AF25" s="118">
        <f t="shared" si="1"/>
        <v>0</v>
      </c>
      <c r="AG25" s="110"/>
      <c r="AI25" s="3" t="s">
        <v>37</v>
      </c>
    </row>
    <row r="26" spans="1:35" ht="21" customHeight="1" x14ac:dyDescent="0.15">
      <c r="A26" s="43">
        <v>20</v>
      </c>
      <c r="B26" s="125">
        <f>'１次下請入力シート'!D26</f>
        <v>0</v>
      </c>
      <c r="C26" s="16"/>
      <c r="D26" s="45">
        <v>20</v>
      </c>
      <c r="E26" s="114"/>
      <c r="F26" s="109"/>
      <c r="G26" s="110"/>
      <c r="H26" s="109"/>
      <c r="I26" s="109"/>
      <c r="J26" s="109"/>
      <c r="K26" s="109"/>
      <c r="L26" s="109"/>
      <c r="M26" s="111"/>
      <c r="N26" s="109"/>
      <c r="O26" s="110"/>
      <c r="P26" s="110"/>
      <c r="Q26" s="111"/>
      <c r="R26" s="116" t="s">
        <v>49</v>
      </c>
      <c r="S26" s="109"/>
      <c r="T26" s="117" t="s">
        <v>50</v>
      </c>
      <c r="U26" s="112"/>
      <c r="V26" s="109"/>
      <c r="W26" s="110"/>
      <c r="X26" s="110"/>
      <c r="Y26" s="111"/>
      <c r="Z26" s="116" t="s">
        <v>49</v>
      </c>
      <c r="AA26" s="109"/>
      <c r="AB26" s="117" t="s">
        <v>50</v>
      </c>
      <c r="AC26" s="112"/>
      <c r="AD26" s="113"/>
      <c r="AE26" s="113"/>
      <c r="AF26" s="118">
        <f t="shared" si="1"/>
        <v>0</v>
      </c>
      <c r="AG26" s="110"/>
      <c r="AI26" s="3" t="s">
        <v>38</v>
      </c>
    </row>
    <row r="27" spans="1:35" ht="21" customHeight="1" x14ac:dyDescent="0.15">
      <c r="A27" s="43">
        <v>21</v>
      </c>
      <c r="B27" s="125">
        <f>'１次下請入力シート'!D27</f>
        <v>0</v>
      </c>
      <c r="C27" s="16"/>
      <c r="D27" s="45">
        <v>21</v>
      </c>
      <c r="E27" s="114"/>
      <c r="F27" s="109"/>
      <c r="G27" s="110"/>
      <c r="H27" s="109"/>
      <c r="I27" s="109"/>
      <c r="J27" s="109"/>
      <c r="K27" s="109"/>
      <c r="L27" s="109"/>
      <c r="M27" s="111"/>
      <c r="N27" s="109"/>
      <c r="O27" s="110"/>
      <c r="P27" s="110"/>
      <c r="Q27" s="111"/>
      <c r="R27" s="116" t="s">
        <v>49</v>
      </c>
      <c r="S27" s="109"/>
      <c r="T27" s="117" t="s">
        <v>50</v>
      </c>
      <c r="U27" s="112"/>
      <c r="V27" s="109"/>
      <c r="W27" s="110"/>
      <c r="X27" s="110"/>
      <c r="Y27" s="111"/>
      <c r="Z27" s="116" t="s">
        <v>49</v>
      </c>
      <c r="AA27" s="109"/>
      <c r="AB27" s="117" t="s">
        <v>50</v>
      </c>
      <c r="AC27" s="112"/>
      <c r="AD27" s="113"/>
      <c r="AE27" s="113"/>
      <c r="AF27" s="118">
        <f t="shared" si="1"/>
        <v>0</v>
      </c>
      <c r="AG27" s="110"/>
      <c r="AI27" s="3" t="s">
        <v>39</v>
      </c>
    </row>
    <row r="28" spans="1:35" ht="21" customHeight="1" x14ac:dyDescent="0.15">
      <c r="A28" s="43">
        <v>22</v>
      </c>
      <c r="B28" s="125">
        <f>'１次下請入力シート'!D28</f>
        <v>0</v>
      </c>
      <c r="C28" s="16"/>
      <c r="D28" s="45">
        <v>22</v>
      </c>
      <c r="E28" s="114"/>
      <c r="F28" s="109"/>
      <c r="G28" s="110"/>
      <c r="H28" s="109"/>
      <c r="I28" s="109"/>
      <c r="J28" s="109"/>
      <c r="K28" s="109"/>
      <c r="L28" s="109"/>
      <c r="M28" s="111"/>
      <c r="N28" s="109"/>
      <c r="O28" s="110"/>
      <c r="P28" s="110"/>
      <c r="Q28" s="111"/>
      <c r="R28" s="116" t="s">
        <v>49</v>
      </c>
      <c r="S28" s="109"/>
      <c r="T28" s="117" t="s">
        <v>50</v>
      </c>
      <c r="U28" s="112"/>
      <c r="V28" s="109"/>
      <c r="W28" s="110"/>
      <c r="X28" s="110"/>
      <c r="Y28" s="111"/>
      <c r="Z28" s="116" t="s">
        <v>49</v>
      </c>
      <c r="AA28" s="109"/>
      <c r="AB28" s="117" t="s">
        <v>50</v>
      </c>
      <c r="AC28" s="112"/>
      <c r="AD28" s="113"/>
      <c r="AE28" s="113"/>
      <c r="AF28" s="118">
        <f t="shared" si="1"/>
        <v>0</v>
      </c>
      <c r="AG28" s="110"/>
      <c r="AI28" s="3" t="s">
        <v>42</v>
      </c>
    </row>
    <row r="29" spans="1:35" ht="21" customHeight="1" x14ac:dyDescent="0.15">
      <c r="A29" s="43">
        <v>23</v>
      </c>
      <c r="B29" s="125">
        <f>'１次下請入力シート'!D29</f>
        <v>0</v>
      </c>
      <c r="C29" s="16"/>
      <c r="D29" s="45">
        <v>23</v>
      </c>
      <c r="E29" s="114"/>
      <c r="F29" s="109"/>
      <c r="G29" s="110"/>
      <c r="H29" s="109"/>
      <c r="I29" s="109"/>
      <c r="J29" s="109"/>
      <c r="K29" s="109"/>
      <c r="L29" s="109"/>
      <c r="M29" s="111"/>
      <c r="N29" s="109"/>
      <c r="O29" s="110"/>
      <c r="P29" s="110"/>
      <c r="Q29" s="111"/>
      <c r="R29" s="116" t="s">
        <v>49</v>
      </c>
      <c r="S29" s="109"/>
      <c r="T29" s="117" t="s">
        <v>50</v>
      </c>
      <c r="U29" s="112"/>
      <c r="V29" s="109"/>
      <c r="W29" s="110"/>
      <c r="X29" s="110"/>
      <c r="Y29" s="111"/>
      <c r="Z29" s="116" t="s">
        <v>49</v>
      </c>
      <c r="AA29" s="109"/>
      <c r="AB29" s="117" t="s">
        <v>50</v>
      </c>
      <c r="AC29" s="112"/>
      <c r="AD29" s="113"/>
      <c r="AE29" s="113"/>
      <c r="AF29" s="118">
        <f t="shared" si="1"/>
        <v>0</v>
      </c>
      <c r="AG29" s="110"/>
      <c r="AI29" s="3" t="s">
        <v>40</v>
      </c>
    </row>
    <row r="30" spans="1:35" ht="21" customHeight="1" x14ac:dyDescent="0.15">
      <c r="A30" s="43">
        <v>24</v>
      </c>
      <c r="B30" s="125">
        <f>'１次下請入力シート'!D30</f>
        <v>0</v>
      </c>
      <c r="C30" s="16"/>
      <c r="D30" s="45">
        <v>24</v>
      </c>
      <c r="E30" s="114"/>
      <c r="F30" s="109"/>
      <c r="G30" s="110"/>
      <c r="H30" s="109"/>
      <c r="I30" s="109"/>
      <c r="J30" s="109"/>
      <c r="K30" s="109"/>
      <c r="L30" s="109"/>
      <c r="M30" s="111"/>
      <c r="N30" s="109"/>
      <c r="O30" s="110"/>
      <c r="P30" s="110"/>
      <c r="Q30" s="111"/>
      <c r="R30" s="116" t="s">
        <v>49</v>
      </c>
      <c r="S30" s="109"/>
      <c r="T30" s="117" t="s">
        <v>50</v>
      </c>
      <c r="U30" s="112"/>
      <c r="V30" s="109"/>
      <c r="W30" s="110"/>
      <c r="X30" s="110"/>
      <c r="Y30" s="111"/>
      <c r="Z30" s="116" t="s">
        <v>49</v>
      </c>
      <c r="AA30" s="109"/>
      <c r="AB30" s="117" t="s">
        <v>50</v>
      </c>
      <c r="AC30" s="112"/>
      <c r="AD30" s="113"/>
      <c r="AE30" s="113"/>
      <c r="AF30" s="118">
        <f t="shared" si="1"/>
        <v>0</v>
      </c>
      <c r="AG30" s="110"/>
    </row>
    <row r="31" spans="1:35" ht="21" customHeight="1" x14ac:dyDescent="0.15">
      <c r="A31" s="43">
        <v>25</v>
      </c>
      <c r="B31" s="125">
        <f>'１次下請入力シート'!D31</f>
        <v>0</v>
      </c>
      <c r="C31" s="16"/>
      <c r="D31" s="45">
        <v>25</v>
      </c>
      <c r="E31" s="114"/>
      <c r="F31" s="109"/>
      <c r="G31" s="110"/>
      <c r="H31" s="109"/>
      <c r="I31" s="109"/>
      <c r="J31" s="109"/>
      <c r="K31" s="109"/>
      <c r="L31" s="109"/>
      <c r="M31" s="111"/>
      <c r="N31" s="109"/>
      <c r="O31" s="110"/>
      <c r="P31" s="110"/>
      <c r="Q31" s="111"/>
      <c r="R31" s="116" t="s">
        <v>49</v>
      </c>
      <c r="S31" s="109"/>
      <c r="T31" s="117" t="s">
        <v>50</v>
      </c>
      <c r="U31" s="112"/>
      <c r="V31" s="109"/>
      <c r="W31" s="110"/>
      <c r="X31" s="110"/>
      <c r="Y31" s="111"/>
      <c r="Z31" s="116" t="s">
        <v>49</v>
      </c>
      <c r="AA31" s="109"/>
      <c r="AB31" s="117" t="s">
        <v>50</v>
      </c>
      <c r="AC31" s="112"/>
      <c r="AD31" s="113"/>
      <c r="AE31" s="113"/>
      <c r="AF31" s="118">
        <f t="shared" si="1"/>
        <v>0</v>
      </c>
      <c r="AG31" s="110"/>
    </row>
    <row r="32" spans="1:35" ht="21" customHeight="1" x14ac:dyDescent="0.15">
      <c r="A32" s="43">
        <v>26</v>
      </c>
      <c r="B32" s="125">
        <f>'１次下請入力シート'!D32</f>
        <v>0</v>
      </c>
      <c r="C32" s="16"/>
      <c r="D32" s="45">
        <v>26</v>
      </c>
      <c r="E32" s="114"/>
      <c r="F32" s="109"/>
      <c r="G32" s="110"/>
      <c r="H32" s="109"/>
      <c r="I32" s="109"/>
      <c r="J32" s="109"/>
      <c r="K32" s="109"/>
      <c r="L32" s="109"/>
      <c r="M32" s="111"/>
      <c r="N32" s="109"/>
      <c r="O32" s="110"/>
      <c r="P32" s="110"/>
      <c r="Q32" s="111"/>
      <c r="R32" s="116" t="s">
        <v>49</v>
      </c>
      <c r="S32" s="109"/>
      <c r="T32" s="117" t="s">
        <v>50</v>
      </c>
      <c r="U32" s="112"/>
      <c r="V32" s="109"/>
      <c r="W32" s="110"/>
      <c r="X32" s="110"/>
      <c r="Y32" s="111"/>
      <c r="Z32" s="116" t="s">
        <v>49</v>
      </c>
      <c r="AA32" s="109"/>
      <c r="AB32" s="117" t="s">
        <v>50</v>
      </c>
      <c r="AC32" s="112"/>
      <c r="AD32" s="113"/>
      <c r="AE32" s="113"/>
      <c r="AF32" s="118">
        <f t="shared" si="1"/>
        <v>0</v>
      </c>
      <c r="AG32" s="110"/>
    </row>
    <row r="33" spans="1:33" ht="21" customHeight="1" x14ac:dyDescent="0.15">
      <c r="A33" s="43">
        <v>27</v>
      </c>
      <c r="B33" s="125">
        <f>'１次下請入力シート'!D33</f>
        <v>0</v>
      </c>
      <c r="C33" s="16"/>
      <c r="D33" s="45">
        <v>27</v>
      </c>
      <c r="E33" s="114"/>
      <c r="F33" s="109"/>
      <c r="G33" s="110"/>
      <c r="H33" s="109"/>
      <c r="I33" s="109"/>
      <c r="J33" s="109"/>
      <c r="K33" s="109"/>
      <c r="L33" s="109"/>
      <c r="M33" s="111"/>
      <c r="N33" s="109"/>
      <c r="O33" s="110"/>
      <c r="P33" s="110"/>
      <c r="Q33" s="111"/>
      <c r="R33" s="116" t="s">
        <v>49</v>
      </c>
      <c r="S33" s="109"/>
      <c r="T33" s="117" t="s">
        <v>50</v>
      </c>
      <c r="U33" s="112"/>
      <c r="V33" s="109"/>
      <c r="W33" s="110"/>
      <c r="X33" s="110"/>
      <c r="Y33" s="111"/>
      <c r="Z33" s="116" t="s">
        <v>49</v>
      </c>
      <c r="AA33" s="109"/>
      <c r="AB33" s="117" t="s">
        <v>50</v>
      </c>
      <c r="AC33" s="112"/>
      <c r="AD33" s="113"/>
      <c r="AE33" s="113"/>
      <c r="AF33" s="118">
        <f t="shared" si="1"/>
        <v>0</v>
      </c>
      <c r="AG33" s="110"/>
    </row>
    <row r="34" spans="1:33" ht="21" customHeight="1" x14ac:dyDescent="0.15">
      <c r="A34" s="43">
        <v>28</v>
      </c>
      <c r="B34" s="125">
        <f>'１次下請入力シート'!D34</f>
        <v>0</v>
      </c>
      <c r="C34" s="16"/>
      <c r="D34" s="45">
        <v>28</v>
      </c>
      <c r="E34" s="114"/>
      <c r="F34" s="109"/>
      <c r="G34" s="110"/>
      <c r="H34" s="109"/>
      <c r="I34" s="109"/>
      <c r="J34" s="109"/>
      <c r="K34" s="109"/>
      <c r="L34" s="109"/>
      <c r="M34" s="111"/>
      <c r="N34" s="109"/>
      <c r="O34" s="110"/>
      <c r="P34" s="110"/>
      <c r="Q34" s="111"/>
      <c r="R34" s="116" t="s">
        <v>49</v>
      </c>
      <c r="S34" s="109"/>
      <c r="T34" s="117" t="s">
        <v>50</v>
      </c>
      <c r="U34" s="112"/>
      <c r="V34" s="109"/>
      <c r="W34" s="110"/>
      <c r="X34" s="110"/>
      <c r="Y34" s="111"/>
      <c r="Z34" s="116" t="s">
        <v>49</v>
      </c>
      <c r="AA34" s="109"/>
      <c r="AB34" s="117" t="s">
        <v>50</v>
      </c>
      <c r="AC34" s="112"/>
      <c r="AD34" s="113"/>
      <c r="AE34" s="113"/>
      <c r="AF34" s="118">
        <f t="shared" si="1"/>
        <v>0</v>
      </c>
      <c r="AG34" s="110"/>
    </row>
    <row r="35" spans="1:33" ht="21" customHeight="1" x14ac:dyDescent="0.15">
      <c r="A35" s="43">
        <v>29</v>
      </c>
      <c r="B35" s="125">
        <f>'１次下請入力シート'!D35</f>
        <v>0</v>
      </c>
      <c r="C35" s="16"/>
      <c r="D35" s="45">
        <v>29</v>
      </c>
      <c r="E35" s="114"/>
      <c r="F35" s="109"/>
      <c r="G35" s="110"/>
      <c r="H35" s="109"/>
      <c r="I35" s="109"/>
      <c r="J35" s="109"/>
      <c r="K35" s="109"/>
      <c r="L35" s="109"/>
      <c r="M35" s="111"/>
      <c r="N35" s="109"/>
      <c r="O35" s="110"/>
      <c r="P35" s="110"/>
      <c r="Q35" s="111"/>
      <c r="R35" s="116" t="s">
        <v>49</v>
      </c>
      <c r="S35" s="109"/>
      <c r="T35" s="117" t="s">
        <v>50</v>
      </c>
      <c r="U35" s="112"/>
      <c r="V35" s="109"/>
      <c r="W35" s="110"/>
      <c r="X35" s="110"/>
      <c r="Y35" s="111"/>
      <c r="Z35" s="116" t="s">
        <v>49</v>
      </c>
      <c r="AA35" s="109"/>
      <c r="AB35" s="117" t="s">
        <v>50</v>
      </c>
      <c r="AC35" s="112"/>
      <c r="AD35" s="113"/>
      <c r="AE35" s="113"/>
      <c r="AF35" s="118">
        <f t="shared" si="1"/>
        <v>0</v>
      </c>
      <c r="AG35" s="110"/>
    </row>
    <row r="36" spans="1:33" ht="21" customHeight="1" x14ac:dyDescent="0.15">
      <c r="A36" s="43">
        <v>30</v>
      </c>
      <c r="B36" s="125">
        <f>'１次下請入力シート'!D36</f>
        <v>0</v>
      </c>
      <c r="C36" s="16"/>
      <c r="D36" s="45">
        <v>30</v>
      </c>
      <c r="E36" s="114"/>
      <c r="F36" s="109"/>
      <c r="G36" s="110"/>
      <c r="H36" s="109"/>
      <c r="I36" s="109"/>
      <c r="J36" s="109"/>
      <c r="K36" s="109"/>
      <c r="L36" s="109"/>
      <c r="M36" s="111"/>
      <c r="N36" s="109"/>
      <c r="O36" s="110"/>
      <c r="P36" s="110"/>
      <c r="Q36" s="111"/>
      <c r="R36" s="116" t="s">
        <v>49</v>
      </c>
      <c r="S36" s="109"/>
      <c r="T36" s="117" t="s">
        <v>50</v>
      </c>
      <c r="U36" s="112"/>
      <c r="V36" s="109"/>
      <c r="W36" s="110"/>
      <c r="X36" s="110"/>
      <c r="Y36" s="111"/>
      <c r="Z36" s="116" t="s">
        <v>49</v>
      </c>
      <c r="AA36" s="109"/>
      <c r="AB36" s="117" t="s">
        <v>50</v>
      </c>
      <c r="AC36" s="112"/>
      <c r="AD36" s="113"/>
      <c r="AE36" s="113"/>
      <c r="AF36" s="118">
        <f t="shared" si="1"/>
        <v>0</v>
      </c>
      <c r="AG36" s="110"/>
    </row>
    <row r="37" spans="1:33" ht="21" customHeight="1" x14ac:dyDescent="0.15">
      <c r="A37" s="43">
        <v>31</v>
      </c>
      <c r="B37" s="125">
        <f>'１次下請入力シート'!D37</f>
        <v>0</v>
      </c>
      <c r="C37" s="16"/>
      <c r="D37" s="45">
        <v>31</v>
      </c>
      <c r="E37" s="114"/>
      <c r="F37" s="109"/>
      <c r="G37" s="110"/>
      <c r="H37" s="109"/>
      <c r="I37" s="109"/>
      <c r="J37" s="109"/>
      <c r="K37" s="109"/>
      <c r="L37" s="109"/>
      <c r="M37" s="111"/>
      <c r="N37" s="109"/>
      <c r="O37" s="110"/>
      <c r="P37" s="110"/>
      <c r="Q37" s="111"/>
      <c r="R37" s="116" t="s">
        <v>49</v>
      </c>
      <c r="S37" s="109"/>
      <c r="T37" s="117" t="s">
        <v>50</v>
      </c>
      <c r="U37" s="112"/>
      <c r="V37" s="109"/>
      <c r="W37" s="110"/>
      <c r="X37" s="110"/>
      <c r="Y37" s="111"/>
      <c r="Z37" s="116" t="s">
        <v>49</v>
      </c>
      <c r="AA37" s="109"/>
      <c r="AB37" s="117" t="s">
        <v>50</v>
      </c>
      <c r="AC37" s="112"/>
      <c r="AD37" s="113"/>
      <c r="AE37" s="113"/>
      <c r="AF37" s="118">
        <f t="shared" si="1"/>
        <v>0</v>
      </c>
      <c r="AG37" s="110"/>
    </row>
    <row r="38" spans="1:33" ht="21" customHeight="1" x14ac:dyDescent="0.15">
      <c r="A38" s="43">
        <v>32</v>
      </c>
      <c r="B38" s="125">
        <f>'１次下請入力シート'!D38</f>
        <v>0</v>
      </c>
      <c r="C38" s="16"/>
      <c r="D38" s="45">
        <v>32</v>
      </c>
      <c r="E38" s="114"/>
      <c r="F38" s="109"/>
      <c r="G38" s="110"/>
      <c r="H38" s="109"/>
      <c r="I38" s="109"/>
      <c r="J38" s="109"/>
      <c r="K38" s="109"/>
      <c r="L38" s="109"/>
      <c r="M38" s="111"/>
      <c r="N38" s="109"/>
      <c r="O38" s="110"/>
      <c r="P38" s="110"/>
      <c r="Q38" s="111"/>
      <c r="R38" s="116" t="s">
        <v>49</v>
      </c>
      <c r="S38" s="109"/>
      <c r="T38" s="117" t="s">
        <v>50</v>
      </c>
      <c r="U38" s="112"/>
      <c r="V38" s="109"/>
      <c r="W38" s="110"/>
      <c r="X38" s="110"/>
      <c r="Y38" s="111"/>
      <c r="Z38" s="116" t="s">
        <v>49</v>
      </c>
      <c r="AA38" s="109"/>
      <c r="AB38" s="117" t="s">
        <v>50</v>
      </c>
      <c r="AC38" s="112"/>
      <c r="AD38" s="113"/>
      <c r="AE38" s="113"/>
      <c r="AF38" s="118">
        <f t="shared" si="1"/>
        <v>0</v>
      </c>
      <c r="AG38" s="110"/>
    </row>
    <row r="39" spans="1:33" ht="21" customHeight="1" x14ac:dyDescent="0.15">
      <c r="A39" s="43">
        <v>33</v>
      </c>
      <c r="B39" s="125">
        <f>'１次下請入力シート'!D39</f>
        <v>0</v>
      </c>
      <c r="C39" s="16"/>
      <c r="D39" s="45">
        <v>33</v>
      </c>
      <c r="E39" s="114"/>
      <c r="F39" s="109"/>
      <c r="G39" s="110"/>
      <c r="H39" s="109"/>
      <c r="I39" s="109"/>
      <c r="J39" s="109"/>
      <c r="K39" s="109"/>
      <c r="L39" s="109"/>
      <c r="M39" s="111"/>
      <c r="N39" s="109"/>
      <c r="O39" s="110"/>
      <c r="P39" s="110"/>
      <c r="Q39" s="111"/>
      <c r="R39" s="116" t="s">
        <v>49</v>
      </c>
      <c r="S39" s="109"/>
      <c r="T39" s="117" t="s">
        <v>50</v>
      </c>
      <c r="U39" s="112"/>
      <c r="V39" s="109"/>
      <c r="W39" s="110"/>
      <c r="X39" s="110"/>
      <c r="Y39" s="111"/>
      <c r="Z39" s="116" t="s">
        <v>49</v>
      </c>
      <c r="AA39" s="109"/>
      <c r="AB39" s="117" t="s">
        <v>50</v>
      </c>
      <c r="AC39" s="112"/>
      <c r="AD39" s="113"/>
      <c r="AE39" s="113"/>
      <c r="AF39" s="118">
        <f t="shared" si="1"/>
        <v>0</v>
      </c>
      <c r="AG39" s="110"/>
    </row>
    <row r="40" spans="1:33" ht="21" customHeight="1" x14ac:dyDescent="0.15">
      <c r="A40" s="43">
        <v>34</v>
      </c>
      <c r="B40" s="125">
        <f>'１次下請入力シート'!D40</f>
        <v>0</v>
      </c>
      <c r="C40" s="16"/>
      <c r="D40" s="45">
        <v>34</v>
      </c>
      <c r="E40" s="114"/>
      <c r="F40" s="109"/>
      <c r="G40" s="110"/>
      <c r="H40" s="109"/>
      <c r="I40" s="109"/>
      <c r="J40" s="109"/>
      <c r="K40" s="109"/>
      <c r="L40" s="109"/>
      <c r="M40" s="111"/>
      <c r="N40" s="109"/>
      <c r="O40" s="110"/>
      <c r="P40" s="110"/>
      <c r="Q40" s="111"/>
      <c r="R40" s="116" t="s">
        <v>49</v>
      </c>
      <c r="S40" s="109"/>
      <c r="T40" s="117" t="s">
        <v>50</v>
      </c>
      <c r="U40" s="112"/>
      <c r="V40" s="109"/>
      <c r="W40" s="110"/>
      <c r="X40" s="110"/>
      <c r="Y40" s="111"/>
      <c r="Z40" s="116" t="s">
        <v>49</v>
      </c>
      <c r="AA40" s="109"/>
      <c r="AB40" s="117" t="s">
        <v>50</v>
      </c>
      <c r="AC40" s="112"/>
      <c r="AD40" s="113"/>
      <c r="AE40" s="113"/>
      <c r="AF40" s="118">
        <f t="shared" si="1"/>
        <v>0</v>
      </c>
      <c r="AG40" s="110"/>
    </row>
    <row r="41" spans="1:33" ht="21" customHeight="1" x14ac:dyDescent="0.15">
      <c r="A41" s="43">
        <v>35</v>
      </c>
      <c r="B41" s="125">
        <f>'１次下請入力シート'!D41</f>
        <v>0</v>
      </c>
      <c r="C41" s="16"/>
      <c r="D41" s="45">
        <v>35</v>
      </c>
      <c r="E41" s="114"/>
      <c r="F41" s="109"/>
      <c r="G41" s="110"/>
      <c r="H41" s="109"/>
      <c r="I41" s="109"/>
      <c r="J41" s="109"/>
      <c r="K41" s="109"/>
      <c r="L41" s="109"/>
      <c r="M41" s="111"/>
      <c r="N41" s="109"/>
      <c r="O41" s="110"/>
      <c r="P41" s="110"/>
      <c r="Q41" s="111"/>
      <c r="R41" s="116" t="s">
        <v>49</v>
      </c>
      <c r="S41" s="109"/>
      <c r="T41" s="117" t="s">
        <v>50</v>
      </c>
      <c r="U41" s="112"/>
      <c r="V41" s="109"/>
      <c r="W41" s="110"/>
      <c r="X41" s="110"/>
      <c r="Y41" s="111"/>
      <c r="Z41" s="116" t="s">
        <v>49</v>
      </c>
      <c r="AA41" s="109"/>
      <c r="AB41" s="117" t="s">
        <v>50</v>
      </c>
      <c r="AC41" s="112"/>
      <c r="AD41" s="113"/>
      <c r="AE41" s="113"/>
      <c r="AF41" s="118">
        <f t="shared" si="1"/>
        <v>0</v>
      </c>
      <c r="AG41" s="110"/>
    </row>
    <row r="42" spans="1:33" ht="21" customHeight="1" x14ac:dyDescent="0.15">
      <c r="A42" s="43">
        <v>36</v>
      </c>
      <c r="B42" s="125">
        <f>'１次下請入力シート'!D42</f>
        <v>0</v>
      </c>
      <c r="C42" s="16"/>
      <c r="D42" s="45">
        <v>36</v>
      </c>
      <c r="E42" s="114"/>
      <c r="F42" s="109"/>
      <c r="G42" s="110"/>
      <c r="H42" s="109"/>
      <c r="I42" s="109"/>
      <c r="J42" s="109"/>
      <c r="K42" s="109"/>
      <c r="L42" s="109"/>
      <c r="M42" s="111"/>
      <c r="N42" s="109"/>
      <c r="O42" s="110"/>
      <c r="P42" s="110"/>
      <c r="Q42" s="111"/>
      <c r="R42" s="116" t="s">
        <v>49</v>
      </c>
      <c r="S42" s="109"/>
      <c r="T42" s="117" t="s">
        <v>50</v>
      </c>
      <c r="U42" s="112"/>
      <c r="V42" s="109"/>
      <c r="W42" s="110"/>
      <c r="X42" s="110"/>
      <c r="Y42" s="111"/>
      <c r="Z42" s="116" t="s">
        <v>49</v>
      </c>
      <c r="AA42" s="109"/>
      <c r="AB42" s="117" t="s">
        <v>50</v>
      </c>
      <c r="AC42" s="112"/>
      <c r="AD42" s="113"/>
      <c r="AE42" s="113"/>
      <c r="AF42" s="118">
        <f t="shared" si="1"/>
        <v>0</v>
      </c>
      <c r="AG42" s="110"/>
    </row>
    <row r="43" spans="1:33" ht="21" customHeight="1" x14ac:dyDescent="0.15">
      <c r="A43" s="43">
        <v>37</v>
      </c>
      <c r="B43" s="125">
        <f>'１次下請入力シート'!D43</f>
        <v>0</v>
      </c>
      <c r="C43" s="16"/>
      <c r="D43" s="45">
        <v>37</v>
      </c>
      <c r="E43" s="114"/>
      <c r="F43" s="109"/>
      <c r="G43" s="110"/>
      <c r="H43" s="109"/>
      <c r="I43" s="109"/>
      <c r="J43" s="109"/>
      <c r="K43" s="109"/>
      <c r="L43" s="109"/>
      <c r="M43" s="111"/>
      <c r="N43" s="109"/>
      <c r="O43" s="110"/>
      <c r="P43" s="110"/>
      <c r="Q43" s="111"/>
      <c r="R43" s="116" t="s">
        <v>49</v>
      </c>
      <c r="S43" s="109"/>
      <c r="T43" s="117" t="s">
        <v>50</v>
      </c>
      <c r="U43" s="112"/>
      <c r="V43" s="109"/>
      <c r="W43" s="110"/>
      <c r="X43" s="110"/>
      <c r="Y43" s="111"/>
      <c r="Z43" s="116" t="s">
        <v>49</v>
      </c>
      <c r="AA43" s="109"/>
      <c r="AB43" s="117" t="s">
        <v>50</v>
      </c>
      <c r="AC43" s="112"/>
      <c r="AD43" s="113"/>
      <c r="AE43" s="113"/>
      <c r="AF43" s="118">
        <f t="shared" si="1"/>
        <v>0</v>
      </c>
      <c r="AG43" s="110"/>
    </row>
    <row r="44" spans="1:33" ht="21" customHeight="1" x14ac:dyDescent="0.15">
      <c r="A44" s="43">
        <v>38</v>
      </c>
      <c r="B44" s="125">
        <f>'１次下請入力シート'!D44</f>
        <v>0</v>
      </c>
      <c r="C44" s="16"/>
      <c r="D44" s="45">
        <v>38</v>
      </c>
      <c r="E44" s="114"/>
      <c r="F44" s="109"/>
      <c r="G44" s="110"/>
      <c r="H44" s="109"/>
      <c r="I44" s="109"/>
      <c r="J44" s="109"/>
      <c r="K44" s="109"/>
      <c r="L44" s="109"/>
      <c r="M44" s="111"/>
      <c r="N44" s="109"/>
      <c r="O44" s="110"/>
      <c r="P44" s="110"/>
      <c r="Q44" s="111"/>
      <c r="R44" s="116" t="s">
        <v>49</v>
      </c>
      <c r="S44" s="109"/>
      <c r="T44" s="117" t="s">
        <v>50</v>
      </c>
      <c r="U44" s="112"/>
      <c r="V44" s="109"/>
      <c r="W44" s="110"/>
      <c r="X44" s="110"/>
      <c r="Y44" s="111"/>
      <c r="Z44" s="116" t="s">
        <v>49</v>
      </c>
      <c r="AA44" s="109"/>
      <c r="AB44" s="117" t="s">
        <v>50</v>
      </c>
      <c r="AC44" s="112"/>
      <c r="AD44" s="113"/>
      <c r="AE44" s="113"/>
      <c r="AF44" s="118">
        <f t="shared" si="1"/>
        <v>0</v>
      </c>
      <c r="AG44" s="110"/>
    </row>
    <row r="45" spans="1:33" ht="21" customHeight="1" x14ac:dyDescent="0.15">
      <c r="A45" s="43">
        <v>39</v>
      </c>
      <c r="B45" s="125">
        <f>'１次下請入力シート'!D45</f>
        <v>0</v>
      </c>
      <c r="C45" s="16"/>
      <c r="D45" s="45">
        <v>39</v>
      </c>
      <c r="E45" s="114"/>
      <c r="F45" s="109"/>
      <c r="G45" s="110"/>
      <c r="H45" s="109"/>
      <c r="I45" s="109"/>
      <c r="J45" s="109"/>
      <c r="K45" s="109"/>
      <c r="L45" s="109"/>
      <c r="M45" s="111"/>
      <c r="N45" s="109"/>
      <c r="O45" s="110"/>
      <c r="P45" s="110"/>
      <c r="Q45" s="111"/>
      <c r="R45" s="116" t="s">
        <v>49</v>
      </c>
      <c r="S45" s="109"/>
      <c r="T45" s="117" t="s">
        <v>50</v>
      </c>
      <c r="U45" s="112"/>
      <c r="V45" s="109"/>
      <c r="W45" s="110"/>
      <c r="X45" s="110"/>
      <c r="Y45" s="111"/>
      <c r="Z45" s="116" t="s">
        <v>49</v>
      </c>
      <c r="AA45" s="109"/>
      <c r="AB45" s="117" t="s">
        <v>50</v>
      </c>
      <c r="AC45" s="112"/>
      <c r="AD45" s="113"/>
      <c r="AE45" s="113"/>
      <c r="AF45" s="118">
        <f t="shared" si="1"/>
        <v>0</v>
      </c>
      <c r="AG45" s="110"/>
    </row>
    <row r="46" spans="1:33" ht="21" customHeight="1" x14ac:dyDescent="0.15">
      <c r="A46" s="43">
        <v>40</v>
      </c>
      <c r="B46" s="125">
        <f>'１次下請入力シート'!D46</f>
        <v>0</v>
      </c>
      <c r="C46" s="16"/>
      <c r="D46" s="45">
        <v>40</v>
      </c>
      <c r="E46" s="114"/>
      <c r="F46" s="109"/>
      <c r="G46" s="110"/>
      <c r="H46" s="109"/>
      <c r="I46" s="109"/>
      <c r="J46" s="109"/>
      <c r="K46" s="109"/>
      <c r="L46" s="109"/>
      <c r="M46" s="111"/>
      <c r="N46" s="109"/>
      <c r="O46" s="110"/>
      <c r="P46" s="110"/>
      <c r="Q46" s="111"/>
      <c r="R46" s="116" t="s">
        <v>49</v>
      </c>
      <c r="S46" s="109"/>
      <c r="T46" s="117" t="s">
        <v>50</v>
      </c>
      <c r="U46" s="112"/>
      <c r="V46" s="109"/>
      <c r="W46" s="110"/>
      <c r="X46" s="110"/>
      <c r="Y46" s="111"/>
      <c r="Z46" s="116" t="s">
        <v>49</v>
      </c>
      <c r="AA46" s="109"/>
      <c r="AB46" s="117" t="s">
        <v>50</v>
      </c>
      <c r="AC46" s="112"/>
      <c r="AD46" s="113"/>
      <c r="AE46" s="113"/>
      <c r="AF46" s="118">
        <f t="shared" si="1"/>
        <v>0</v>
      </c>
      <c r="AG46" s="110"/>
    </row>
    <row r="47" spans="1:33" ht="21" customHeight="1" x14ac:dyDescent="0.15">
      <c r="A47" s="43">
        <v>41</v>
      </c>
      <c r="B47" s="125">
        <f>'１次下請入力シート'!D47</f>
        <v>0</v>
      </c>
      <c r="C47" s="16"/>
      <c r="D47" s="45">
        <v>41</v>
      </c>
      <c r="E47" s="114"/>
      <c r="F47" s="109"/>
      <c r="G47" s="110"/>
      <c r="H47" s="109"/>
      <c r="I47" s="109"/>
      <c r="J47" s="109"/>
      <c r="K47" s="109"/>
      <c r="L47" s="109"/>
      <c r="M47" s="111"/>
      <c r="N47" s="109"/>
      <c r="O47" s="110"/>
      <c r="P47" s="110"/>
      <c r="Q47" s="111"/>
      <c r="R47" s="116" t="s">
        <v>49</v>
      </c>
      <c r="S47" s="109"/>
      <c r="T47" s="117" t="s">
        <v>50</v>
      </c>
      <c r="U47" s="112"/>
      <c r="V47" s="109"/>
      <c r="W47" s="110"/>
      <c r="X47" s="110"/>
      <c r="Y47" s="111"/>
      <c r="Z47" s="116" t="s">
        <v>49</v>
      </c>
      <c r="AA47" s="109"/>
      <c r="AB47" s="117" t="s">
        <v>50</v>
      </c>
      <c r="AC47" s="112"/>
      <c r="AD47" s="113"/>
      <c r="AE47" s="113"/>
      <c r="AF47" s="118">
        <f t="shared" si="1"/>
        <v>0</v>
      </c>
      <c r="AG47" s="110"/>
    </row>
    <row r="48" spans="1:33" ht="21" customHeight="1" x14ac:dyDescent="0.15">
      <c r="A48" s="43">
        <v>42</v>
      </c>
      <c r="B48" s="125">
        <f>'１次下請入力シート'!D48</f>
        <v>0</v>
      </c>
      <c r="C48" s="16"/>
      <c r="D48" s="45">
        <v>42</v>
      </c>
      <c r="E48" s="114"/>
      <c r="F48" s="109"/>
      <c r="G48" s="110"/>
      <c r="H48" s="109"/>
      <c r="I48" s="109"/>
      <c r="J48" s="109"/>
      <c r="K48" s="109"/>
      <c r="L48" s="109"/>
      <c r="M48" s="111"/>
      <c r="N48" s="109"/>
      <c r="O48" s="110"/>
      <c r="P48" s="110"/>
      <c r="Q48" s="111"/>
      <c r="R48" s="116" t="s">
        <v>49</v>
      </c>
      <c r="S48" s="109"/>
      <c r="T48" s="117" t="s">
        <v>50</v>
      </c>
      <c r="U48" s="112"/>
      <c r="V48" s="109"/>
      <c r="W48" s="110"/>
      <c r="X48" s="110"/>
      <c r="Y48" s="111"/>
      <c r="Z48" s="116" t="s">
        <v>49</v>
      </c>
      <c r="AA48" s="109"/>
      <c r="AB48" s="117" t="s">
        <v>50</v>
      </c>
      <c r="AC48" s="112"/>
      <c r="AD48" s="113"/>
      <c r="AE48" s="113"/>
      <c r="AF48" s="118">
        <f t="shared" si="1"/>
        <v>0</v>
      </c>
      <c r="AG48" s="110"/>
    </row>
    <row r="49" spans="1:33" ht="21" customHeight="1" x14ac:dyDescent="0.15">
      <c r="A49" s="43">
        <v>43</v>
      </c>
      <c r="B49" s="125">
        <f>'１次下請入力シート'!D49</f>
        <v>0</v>
      </c>
      <c r="C49" s="16"/>
      <c r="D49" s="45">
        <v>43</v>
      </c>
      <c r="E49" s="114"/>
      <c r="F49" s="109"/>
      <c r="G49" s="110"/>
      <c r="H49" s="109"/>
      <c r="I49" s="109"/>
      <c r="J49" s="109"/>
      <c r="K49" s="109"/>
      <c r="L49" s="109"/>
      <c r="M49" s="111"/>
      <c r="N49" s="109"/>
      <c r="O49" s="110"/>
      <c r="P49" s="110"/>
      <c r="Q49" s="111"/>
      <c r="R49" s="116" t="s">
        <v>49</v>
      </c>
      <c r="S49" s="109"/>
      <c r="T49" s="117" t="s">
        <v>50</v>
      </c>
      <c r="U49" s="112"/>
      <c r="V49" s="109"/>
      <c r="W49" s="110"/>
      <c r="X49" s="110"/>
      <c r="Y49" s="111"/>
      <c r="Z49" s="116" t="s">
        <v>49</v>
      </c>
      <c r="AA49" s="109"/>
      <c r="AB49" s="117" t="s">
        <v>50</v>
      </c>
      <c r="AC49" s="112"/>
      <c r="AD49" s="113"/>
      <c r="AE49" s="113"/>
      <c r="AF49" s="118">
        <f t="shared" si="1"/>
        <v>0</v>
      </c>
      <c r="AG49" s="110"/>
    </row>
    <row r="50" spans="1:33" ht="21" customHeight="1" x14ac:dyDescent="0.15">
      <c r="A50" s="43">
        <v>44</v>
      </c>
      <c r="B50" s="125">
        <f>'１次下請入力シート'!D50</f>
        <v>0</v>
      </c>
      <c r="C50" s="16"/>
      <c r="D50" s="45">
        <v>44</v>
      </c>
      <c r="E50" s="114"/>
      <c r="F50" s="109"/>
      <c r="G50" s="110"/>
      <c r="H50" s="109"/>
      <c r="I50" s="109"/>
      <c r="J50" s="109"/>
      <c r="K50" s="109"/>
      <c r="L50" s="109"/>
      <c r="M50" s="111"/>
      <c r="N50" s="109"/>
      <c r="O50" s="110"/>
      <c r="P50" s="110"/>
      <c r="Q50" s="111"/>
      <c r="R50" s="116" t="s">
        <v>49</v>
      </c>
      <c r="S50" s="109"/>
      <c r="T50" s="117" t="s">
        <v>50</v>
      </c>
      <c r="U50" s="112"/>
      <c r="V50" s="109"/>
      <c r="W50" s="110"/>
      <c r="X50" s="110"/>
      <c r="Y50" s="111"/>
      <c r="Z50" s="116" t="s">
        <v>49</v>
      </c>
      <c r="AA50" s="109"/>
      <c r="AB50" s="117" t="s">
        <v>50</v>
      </c>
      <c r="AC50" s="112"/>
      <c r="AD50" s="113"/>
      <c r="AE50" s="113"/>
      <c r="AF50" s="118">
        <f t="shared" si="1"/>
        <v>0</v>
      </c>
      <c r="AG50" s="110"/>
    </row>
    <row r="51" spans="1:33" ht="21" customHeight="1" x14ac:dyDescent="0.15">
      <c r="A51" s="43">
        <v>45</v>
      </c>
      <c r="B51" s="125">
        <f>'１次下請入力シート'!D51</f>
        <v>0</v>
      </c>
      <c r="C51" s="16"/>
      <c r="D51" s="45">
        <v>45</v>
      </c>
      <c r="E51" s="114"/>
      <c r="F51" s="109"/>
      <c r="G51" s="110"/>
      <c r="H51" s="109"/>
      <c r="I51" s="109"/>
      <c r="J51" s="109"/>
      <c r="K51" s="109"/>
      <c r="L51" s="109"/>
      <c r="M51" s="111"/>
      <c r="N51" s="109"/>
      <c r="O51" s="110"/>
      <c r="P51" s="110"/>
      <c r="Q51" s="111"/>
      <c r="R51" s="116" t="s">
        <v>49</v>
      </c>
      <c r="S51" s="109"/>
      <c r="T51" s="117" t="s">
        <v>50</v>
      </c>
      <c r="U51" s="112"/>
      <c r="V51" s="109"/>
      <c r="W51" s="110"/>
      <c r="X51" s="110"/>
      <c r="Y51" s="111"/>
      <c r="Z51" s="116" t="s">
        <v>49</v>
      </c>
      <c r="AA51" s="109"/>
      <c r="AB51" s="117" t="s">
        <v>50</v>
      </c>
      <c r="AC51" s="112"/>
      <c r="AD51" s="113"/>
      <c r="AE51" s="113"/>
      <c r="AF51" s="118">
        <f t="shared" si="1"/>
        <v>0</v>
      </c>
      <c r="AG51" s="110"/>
    </row>
    <row r="52" spans="1:33" ht="21" customHeight="1" x14ac:dyDescent="0.15">
      <c r="A52" s="43">
        <v>46</v>
      </c>
      <c r="B52" s="125">
        <f>'１次下請入力シート'!D52</f>
        <v>0</v>
      </c>
      <c r="C52" s="16"/>
      <c r="D52" s="45">
        <v>46</v>
      </c>
      <c r="E52" s="114"/>
      <c r="F52" s="109"/>
      <c r="G52" s="110"/>
      <c r="H52" s="109"/>
      <c r="I52" s="109"/>
      <c r="J52" s="109"/>
      <c r="K52" s="109"/>
      <c r="L52" s="109"/>
      <c r="M52" s="111"/>
      <c r="N52" s="109"/>
      <c r="O52" s="110"/>
      <c r="P52" s="110"/>
      <c r="Q52" s="111"/>
      <c r="R52" s="116" t="s">
        <v>49</v>
      </c>
      <c r="S52" s="109"/>
      <c r="T52" s="117" t="s">
        <v>50</v>
      </c>
      <c r="U52" s="112"/>
      <c r="V52" s="109"/>
      <c r="W52" s="110"/>
      <c r="X52" s="110"/>
      <c r="Y52" s="111"/>
      <c r="Z52" s="116" t="s">
        <v>49</v>
      </c>
      <c r="AA52" s="109"/>
      <c r="AB52" s="117" t="s">
        <v>50</v>
      </c>
      <c r="AC52" s="112"/>
      <c r="AD52" s="113"/>
      <c r="AE52" s="113"/>
      <c r="AF52" s="118">
        <f t="shared" si="1"/>
        <v>0</v>
      </c>
      <c r="AG52" s="110"/>
    </row>
    <row r="53" spans="1:33" ht="21" customHeight="1" x14ac:dyDescent="0.15">
      <c r="A53" s="43">
        <v>47</v>
      </c>
      <c r="B53" s="125">
        <f>'１次下請入力シート'!D53</f>
        <v>0</v>
      </c>
      <c r="C53" s="16"/>
      <c r="D53" s="45">
        <v>47</v>
      </c>
      <c r="E53" s="114"/>
      <c r="F53" s="109"/>
      <c r="G53" s="110"/>
      <c r="H53" s="109"/>
      <c r="I53" s="109"/>
      <c r="J53" s="109"/>
      <c r="K53" s="109"/>
      <c r="L53" s="109"/>
      <c r="M53" s="111"/>
      <c r="N53" s="109"/>
      <c r="O53" s="110"/>
      <c r="P53" s="110"/>
      <c r="Q53" s="111"/>
      <c r="R53" s="116" t="s">
        <v>49</v>
      </c>
      <c r="S53" s="109"/>
      <c r="T53" s="117" t="s">
        <v>50</v>
      </c>
      <c r="U53" s="112"/>
      <c r="V53" s="109"/>
      <c r="W53" s="110"/>
      <c r="X53" s="110"/>
      <c r="Y53" s="111"/>
      <c r="Z53" s="116" t="s">
        <v>49</v>
      </c>
      <c r="AA53" s="109"/>
      <c r="AB53" s="117" t="s">
        <v>50</v>
      </c>
      <c r="AC53" s="112"/>
      <c r="AD53" s="113"/>
      <c r="AE53" s="113"/>
      <c r="AF53" s="118">
        <f t="shared" si="1"/>
        <v>0</v>
      </c>
      <c r="AG53" s="110"/>
    </row>
    <row r="54" spans="1:33" ht="21" customHeight="1" x14ac:dyDescent="0.15">
      <c r="A54" s="43">
        <v>48</v>
      </c>
      <c r="B54" s="125">
        <f>'１次下請入力シート'!D54</f>
        <v>0</v>
      </c>
      <c r="C54" s="16"/>
      <c r="D54" s="45">
        <v>48</v>
      </c>
      <c r="E54" s="114"/>
      <c r="F54" s="109"/>
      <c r="G54" s="110"/>
      <c r="H54" s="109"/>
      <c r="I54" s="109"/>
      <c r="J54" s="109"/>
      <c r="K54" s="109"/>
      <c r="L54" s="109"/>
      <c r="M54" s="111"/>
      <c r="N54" s="109"/>
      <c r="O54" s="110"/>
      <c r="P54" s="110"/>
      <c r="Q54" s="111"/>
      <c r="R54" s="116" t="s">
        <v>49</v>
      </c>
      <c r="S54" s="109"/>
      <c r="T54" s="117" t="s">
        <v>50</v>
      </c>
      <c r="U54" s="112"/>
      <c r="V54" s="109"/>
      <c r="W54" s="110"/>
      <c r="X54" s="110"/>
      <c r="Y54" s="111"/>
      <c r="Z54" s="116" t="s">
        <v>49</v>
      </c>
      <c r="AA54" s="109"/>
      <c r="AB54" s="117" t="s">
        <v>50</v>
      </c>
      <c r="AC54" s="112"/>
      <c r="AD54" s="113"/>
      <c r="AE54" s="113"/>
      <c r="AF54" s="118">
        <f t="shared" si="1"/>
        <v>0</v>
      </c>
      <c r="AG54" s="110"/>
    </row>
    <row r="55" spans="1:33" ht="21" customHeight="1" x14ac:dyDescent="0.15">
      <c r="A55" s="43">
        <v>49</v>
      </c>
      <c r="B55" s="125">
        <f>'１次下請入力シート'!D55</f>
        <v>0</v>
      </c>
      <c r="C55" s="16"/>
      <c r="D55" s="45">
        <v>49</v>
      </c>
      <c r="E55" s="114"/>
      <c r="F55" s="109"/>
      <c r="G55" s="110"/>
      <c r="H55" s="109"/>
      <c r="I55" s="109"/>
      <c r="J55" s="109"/>
      <c r="K55" s="109"/>
      <c r="L55" s="109"/>
      <c r="M55" s="111"/>
      <c r="N55" s="109"/>
      <c r="O55" s="110"/>
      <c r="P55" s="110"/>
      <c r="Q55" s="111"/>
      <c r="R55" s="116" t="s">
        <v>49</v>
      </c>
      <c r="S55" s="109"/>
      <c r="T55" s="117" t="s">
        <v>50</v>
      </c>
      <c r="U55" s="112"/>
      <c r="V55" s="109"/>
      <c r="W55" s="110"/>
      <c r="X55" s="110"/>
      <c r="Y55" s="111"/>
      <c r="Z55" s="116" t="s">
        <v>49</v>
      </c>
      <c r="AA55" s="109"/>
      <c r="AB55" s="117" t="s">
        <v>50</v>
      </c>
      <c r="AC55" s="112"/>
      <c r="AD55" s="113"/>
      <c r="AE55" s="113"/>
      <c r="AF55" s="118">
        <f t="shared" si="1"/>
        <v>0</v>
      </c>
      <c r="AG55" s="110"/>
    </row>
    <row r="56" spans="1:33" ht="21" customHeight="1" thickBot="1" x14ac:dyDescent="0.2">
      <c r="A56" s="43">
        <v>50</v>
      </c>
      <c r="B56" s="125">
        <f>'１次下請入力シート'!D56</f>
        <v>0</v>
      </c>
      <c r="C56" s="16"/>
      <c r="D56" s="45">
        <v>50</v>
      </c>
      <c r="E56" s="114"/>
      <c r="F56" s="109"/>
      <c r="G56" s="110"/>
      <c r="H56" s="109"/>
      <c r="I56" s="109"/>
      <c r="J56" s="109"/>
      <c r="K56" s="109"/>
      <c r="L56" s="109"/>
      <c r="M56" s="111"/>
      <c r="N56" s="109"/>
      <c r="O56" s="110"/>
      <c r="P56" s="110"/>
      <c r="Q56" s="111"/>
      <c r="R56" s="116" t="s">
        <v>49</v>
      </c>
      <c r="S56" s="109"/>
      <c r="T56" s="117" t="s">
        <v>50</v>
      </c>
      <c r="U56" s="112"/>
      <c r="V56" s="109"/>
      <c r="W56" s="110"/>
      <c r="X56" s="110"/>
      <c r="Y56" s="111"/>
      <c r="Z56" s="116" t="s">
        <v>49</v>
      </c>
      <c r="AA56" s="109"/>
      <c r="AB56" s="117" t="s">
        <v>50</v>
      </c>
      <c r="AC56" s="112"/>
      <c r="AD56" s="193"/>
      <c r="AE56" s="113"/>
      <c r="AF56" s="119">
        <f t="shared" si="1"/>
        <v>0</v>
      </c>
      <c r="AG56" s="110"/>
    </row>
    <row r="57" spans="1:33" ht="27.75" customHeight="1" thickBo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6"/>
      <c r="N57" s="6"/>
      <c r="O57" s="7"/>
      <c r="P57" s="7"/>
      <c r="Q57" s="6"/>
      <c r="R57" s="7"/>
      <c r="S57" s="7"/>
      <c r="T57" s="7"/>
      <c r="U57" s="7"/>
      <c r="V57" s="7"/>
      <c r="W57" s="7"/>
      <c r="X57" s="7"/>
      <c r="Y57" s="6"/>
      <c r="Z57" s="7"/>
      <c r="AA57" s="7"/>
      <c r="AB57" s="7"/>
      <c r="AC57" s="7"/>
      <c r="AD57" s="15">
        <f>SUM(AD7:AD56)</f>
        <v>0</v>
      </c>
      <c r="AE57" s="15">
        <f>SUM(AE7:AE56)</f>
        <v>0</v>
      </c>
      <c r="AF57" s="15">
        <f>SUM(AF7:AF56)</f>
        <v>0</v>
      </c>
      <c r="AG57" s="7"/>
    </row>
  </sheetData>
  <sheetProtection algorithmName="SHA-512" hashValue="tct6fUUDdDiPJGgc/Pd3wdYSk17Csxr7a4XAqIi6mkEn2Khq/3VeExWRsOmCcVobPghP8VS7ec/8ExtGscjzzA==" saltValue="837iqjdtUyv/s5ktO83mqw==" spinCount="100000" sheet="1" objects="1" scenarios="1" selectLockedCells="1"/>
  <mergeCells count="27">
    <mergeCell ref="B5:B6"/>
    <mergeCell ref="A4:B4"/>
    <mergeCell ref="A5:A6"/>
    <mergeCell ref="D4:D6"/>
    <mergeCell ref="E2:G2"/>
    <mergeCell ref="E5:E6"/>
    <mergeCell ref="E4:G4"/>
    <mergeCell ref="F5:F6"/>
    <mergeCell ref="G5:G6"/>
    <mergeCell ref="H4:M4"/>
    <mergeCell ref="N4:U4"/>
    <mergeCell ref="AD4:AD6"/>
    <mergeCell ref="AE4:AF5"/>
    <mergeCell ref="K5:K6"/>
    <mergeCell ref="L5:L6"/>
    <mergeCell ref="M5:M6"/>
    <mergeCell ref="N5:N6"/>
    <mergeCell ref="H5:H6"/>
    <mergeCell ref="I5:I6"/>
    <mergeCell ref="J5:J6"/>
    <mergeCell ref="AG4:AG6"/>
    <mergeCell ref="W5:AB5"/>
    <mergeCell ref="AC5:AC6"/>
    <mergeCell ref="O5:T5"/>
    <mergeCell ref="U5:U6"/>
    <mergeCell ref="V5:V6"/>
    <mergeCell ref="V4:AC4"/>
  </mergeCells>
  <phoneticPr fontId="1"/>
  <dataValidations count="4">
    <dataValidation type="list" allowBlank="1" showInputMessage="1" showErrorMessage="1" sqref="G7:G56" xr:uid="{00000000-0002-0000-0300-000000000000}">
      <formula1>$AI$7:$AI$29</formula1>
    </dataValidation>
    <dataValidation type="list" allowBlank="1" showInputMessage="1" showErrorMessage="1" sqref="M7:M56" xr:uid="{00000000-0002-0000-0300-000001000000}">
      <formula1>$AM$7:$AM$9</formula1>
    </dataValidation>
    <dataValidation type="list" allowBlank="1" showInputMessage="1" showErrorMessage="1" sqref="O7:O56 W7:W56" xr:uid="{00000000-0002-0000-0300-000002000000}">
      <formula1>$AK$7:$AK$8</formula1>
    </dataValidation>
    <dataValidation type="list" allowBlank="1" showInputMessage="1" showErrorMessage="1" sqref="P7:P56 X7:X56" xr:uid="{00000000-0002-0000-0300-000003000000}">
      <formula1>$AL$7:$AL$8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</sheetPr>
  <dimension ref="A1:AQ57"/>
  <sheetViews>
    <sheetView zoomScale="75" workbookViewId="0">
      <pane xSplit="12" ySplit="6" topLeftCell="Q7" activePane="bottomRight" state="frozen"/>
      <selection pane="topRight" activeCell="M1" sqref="M1"/>
      <selection pane="bottomLeft" activeCell="A7" sqref="A7"/>
      <selection pane="bottomRight" activeCell="AI14" sqref="AI14"/>
    </sheetView>
  </sheetViews>
  <sheetFormatPr defaultRowHeight="13.5" x14ac:dyDescent="0.15"/>
  <cols>
    <col min="1" max="1" width="3.75" style="3" customWidth="1"/>
    <col min="2" max="2" width="13.75" style="3" customWidth="1"/>
    <col min="3" max="3" width="1.25" style="3" customWidth="1"/>
    <col min="4" max="5" width="3.625" style="3" customWidth="1"/>
    <col min="6" max="6" width="13.75" style="3" customWidth="1"/>
    <col min="7" max="7" width="1.25" style="3" customWidth="1"/>
    <col min="8" max="9" width="5.625" style="3" customWidth="1"/>
    <col min="10" max="12" width="17.5" style="3" customWidth="1"/>
    <col min="13" max="13" width="12.5" style="3" customWidth="1"/>
    <col min="14" max="14" width="9.125" style="3" customWidth="1"/>
    <col min="15" max="15" width="26.375" style="3" customWidth="1"/>
    <col min="16" max="16" width="14" style="3" customWidth="1"/>
    <col min="17" max="17" width="12.625" style="5" customWidth="1"/>
    <col min="18" max="18" width="12.5" style="5" customWidth="1"/>
    <col min="19" max="20" width="5" style="3" customWidth="1"/>
    <col min="21" max="21" width="3.75" style="5" customWidth="1"/>
    <col min="22" max="22" width="3.125" style="3" customWidth="1"/>
    <col min="23" max="23" width="11.875" style="3" customWidth="1"/>
    <col min="24" max="24" width="3.25" style="3" customWidth="1"/>
    <col min="25" max="25" width="12.625" style="3" customWidth="1"/>
    <col min="26" max="26" width="12.5" style="3" customWidth="1"/>
    <col min="27" max="28" width="5" style="5" customWidth="1"/>
    <col min="29" max="29" width="3.625" style="5" customWidth="1"/>
    <col min="30" max="30" width="3.125" style="3" customWidth="1"/>
    <col min="31" max="31" width="11.875" style="3" customWidth="1"/>
    <col min="32" max="32" width="3.25" style="3" customWidth="1"/>
    <col min="33" max="33" width="12.625" style="3" customWidth="1"/>
    <col min="34" max="36" width="15.625" style="3" customWidth="1"/>
    <col min="37" max="37" width="13.625" style="3" customWidth="1"/>
    <col min="38" max="38" width="11.125" style="3" customWidth="1"/>
    <col min="39" max="43" width="0" style="3" hidden="1" customWidth="1"/>
    <col min="44" max="16384" width="9" style="3"/>
  </cols>
  <sheetData>
    <row r="1" spans="1:43" ht="14.25" thickBot="1" x14ac:dyDescent="0.2"/>
    <row r="2" spans="1:43" ht="24" customHeight="1" thickBot="1" x14ac:dyDescent="0.2">
      <c r="I2" s="245" t="s">
        <v>65</v>
      </c>
      <c r="J2" s="246"/>
      <c r="K2" s="247"/>
      <c r="L2" s="170"/>
    </row>
    <row r="3" spans="1:43" ht="24" customHeight="1" x14ac:dyDescent="0.15">
      <c r="J3" s="184" t="s">
        <v>181</v>
      </c>
    </row>
    <row r="4" spans="1:43" ht="27" customHeight="1" x14ac:dyDescent="0.15">
      <c r="A4" s="217" t="s">
        <v>63</v>
      </c>
      <c r="B4" s="218"/>
      <c r="C4" s="13"/>
      <c r="D4" s="230" t="s">
        <v>64</v>
      </c>
      <c r="E4" s="231"/>
      <c r="F4" s="232"/>
      <c r="G4" s="13"/>
      <c r="H4" s="240" t="s">
        <v>54</v>
      </c>
      <c r="I4" s="243" t="s">
        <v>16</v>
      </c>
      <c r="J4" s="244"/>
      <c r="K4" s="244"/>
      <c r="L4" s="240" t="s">
        <v>9</v>
      </c>
      <c r="M4" s="240"/>
      <c r="N4" s="240"/>
      <c r="O4" s="240"/>
      <c r="P4" s="240"/>
      <c r="Q4" s="240"/>
      <c r="R4" s="240" t="s">
        <v>14</v>
      </c>
      <c r="S4" s="240"/>
      <c r="T4" s="240"/>
      <c r="U4" s="240"/>
      <c r="V4" s="240"/>
      <c r="W4" s="240"/>
      <c r="X4" s="240"/>
      <c r="Y4" s="240"/>
      <c r="Z4" s="240" t="s">
        <v>15</v>
      </c>
      <c r="AA4" s="240"/>
      <c r="AB4" s="240"/>
      <c r="AC4" s="240"/>
      <c r="AD4" s="240"/>
      <c r="AE4" s="240"/>
      <c r="AF4" s="240"/>
      <c r="AG4" s="240"/>
      <c r="AH4" s="235" t="s">
        <v>58</v>
      </c>
      <c r="AI4" s="240" t="s">
        <v>17</v>
      </c>
      <c r="AJ4" s="240"/>
      <c r="AK4" s="235" t="s">
        <v>18</v>
      </c>
      <c r="AL4" s="4"/>
    </row>
    <row r="5" spans="1:43" ht="27" customHeight="1" x14ac:dyDescent="0.15">
      <c r="A5" s="223" t="s">
        <v>179</v>
      </c>
      <c r="B5" s="221" t="s">
        <v>0</v>
      </c>
      <c r="C5" s="13"/>
      <c r="D5" s="233" t="s">
        <v>179</v>
      </c>
      <c r="E5" s="241" t="s">
        <v>158</v>
      </c>
      <c r="F5" s="236" t="s">
        <v>0</v>
      </c>
      <c r="G5" s="13"/>
      <c r="H5" s="240"/>
      <c r="I5" s="238" t="s">
        <v>157</v>
      </c>
      <c r="J5" s="235" t="s">
        <v>94</v>
      </c>
      <c r="K5" s="235" t="s">
        <v>156</v>
      </c>
      <c r="L5" s="240" t="s">
        <v>0</v>
      </c>
      <c r="M5" s="240" t="s">
        <v>7</v>
      </c>
      <c r="N5" s="235" t="s">
        <v>55</v>
      </c>
      <c r="O5" s="240" t="s">
        <v>2</v>
      </c>
      <c r="P5" s="235" t="s">
        <v>41</v>
      </c>
      <c r="Q5" s="235" t="s">
        <v>57</v>
      </c>
      <c r="R5" s="235" t="s">
        <v>46</v>
      </c>
      <c r="S5" s="240" t="s">
        <v>4</v>
      </c>
      <c r="T5" s="240"/>
      <c r="U5" s="240"/>
      <c r="V5" s="240"/>
      <c r="W5" s="240"/>
      <c r="X5" s="240"/>
      <c r="Y5" s="235" t="s">
        <v>56</v>
      </c>
      <c r="Z5" s="235" t="s">
        <v>46</v>
      </c>
      <c r="AA5" s="240" t="s">
        <v>4</v>
      </c>
      <c r="AB5" s="240"/>
      <c r="AC5" s="240"/>
      <c r="AD5" s="240"/>
      <c r="AE5" s="240"/>
      <c r="AF5" s="240"/>
      <c r="AG5" s="235" t="s">
        <v>56</v>
      </c>
      <c r="AH5" s="240"/>
      <c r="AI5" s="240"/>
      <c r="AJ5" s="240"/>
      <c r="AK5" s="235"/>
      <c r="AL5" s="4"/>
    </row>
    <row r="6" spans="1:43" ht="50.25" customHeight="1" x14ac:dyDescent="0.15">
      <c r="A6" s="224"/>
      <c r="B6" s="222"/>
      <c r="C6" s="13"/>
      <c r="D6" s="234"/>
      <c r="E6" s="242"/>
      <c r="F6" s="237"/>
      <c r="G6" s="13"/>
      <c r="H6" s="240"/>
      <c r="I6" s="239"/>
      <c r="J6" s="235"/>
      <c r="K6" s="235"/>
      <c r="L6" s="240"/>
      <c r="M6" s="240"/>
      <c r="N6" s="235"/>
      <c r="O6" s="240"/>
      <c r="P6" s="235"/>
      <c r="Q6" s="235"/>
      <c r="R6" s="235"/>
      <c r="S6" s="56" t="s">
        <v>51</v>
      </c>
      <c r="T6" s="56" t="s">
        <v>52</v>
      </c>
      <c r="U6" s="57" t="s">
        <v>53</v>
      </c>
      <c r="V6" s="58"/>
      <c r="W6" s="54" t="s">
        <v>54</v>
      </c>
      <c r="X6" s="59"/>
      <c r="Y6" s="235"/>
      <c r="Z6" s="235"/>
      <c r="AA6" s="56" t="s">
        <v>51</v>
      </c>
      <c r="AB6" s="56" t="s">
        <v>52</v>
      </c>
      <c r="AC6" s="57" t="s">
        <v>53</v>
      </c>
      <c r="AD6" s="58"/>
      <c r="AE6" s="54" t="s">
        <v>54</v>
      </c>
      <c r="AF6" s="59"/>
      <c r="AG6" s="235"/>
      <c r="AH6" s="240"/>
      <c r="AI6" s="55" t="s">
        <v>59</v>
      </c>
      <c r="AJ6" s="55" t="s">
        <v>60</v>
      </c>
      <c r="AK6" s="235"/>
      <c r="AL6" s="4"/>
    </row>
    <row r="7" spans="1:43" ht="21" customHeight="1" x14ac:dyDescent="0.15">
      <c r="A7" s="43">
        <v>1</v>
      </c>
      <c r="B7" s="125">
        <f>'１次下請入力シート'!D7</f>
        <v>0</v>
      </c>
      <c r="C7" s="16"/>
      <c r="D7" s="45">
        <v>1</v>
      </c>
      <c r="E7" s="138">
        <f>'２次下請入力シート'!E7</f>
        <v>2</v>
      </c>
      <c r="F7" s="125">
        <f>'２次下請入力シート'!H7</f>
        <v>0</v>
      </c>
      <c r="G7" s="16"/>
      <c r="H7" s="53">
        <v>1</v>
      </c>
      <c r="I7" s="115">
        <v>8</v>
      </c>
      <c r="J7" s="109"/>
      <c r="K7" s="110"/>
      <c r="L7" s="109"/>
      <c r="M7" s="109"/>
      <c r="N7" s="109"/>
      <c r="O7" s="109"/>
      <c r="P7" s="109"/>
      <c r="Q7" s="111"/>
      <c r="R7" s="109"/>
      <c r="S7" s="110"/>
      <c r="T7" s="110"/>
      <c r="U7" s="111"/>
      <c r="V7" s="116" t="s">
        <v>49</v>
      </c>
      <c r="W7" s="109"/>
      <c r="X7" s="117" t="s">
        <v>50</v>
      </c>
      <c r="Y7" s="112"/>
      <c r="Z7" s="109"/>
      <c r="AA7" s="110"/>
      <c r="AB7" s="110"/>
      <c r="AC7" s="111"/>
      <c r="AD7" s="116" t="s">
        <v>49</v>
      </c>
      <c r="AE7" s="109"/>
      <c r="AF7" s="117" t="s">
        <v>50</v>
      </c>
      <c r="AG7" s="112"/>
      <c r="AH7" s="113"/>
      <c r="AI7" s="113"/>
      <c r="AJ7" s="118">
        <f>AH7-AI7</f>
        <v>0</v>
      </c>
      <c r="AK7" s="110"/>
      <c r="AM7" s="3" t="s">
        <v>19</v>
      </c>
      <c r="AO7" s="3" t="s">
        <v>47</v>
      </c>
      <c r="AP7" s="3" t="s">
        <v>138</v>
      </c>
      <c r="AQ7" s="3" t="s">
        <v>43</v>
      </c>
    </row>
    <row r="8" spans="1:43" ht="21" customHeight="1" x14ac:dyDescent="0.15">
      <c r="A8" s="43">
        <v>2</v>
      </c>
      <c r="B8" s="125">
        <f>'１次下請入力シート'!D8</f>
        <v>0</v>
      </c>
      <c r="C8" s="16"/>
      <c r="D8" s="45">
        <v>2</v>
      </c>
      <c r="E8" s="138">
        <f>'２次下請入力シート'!E8</f>
        <v>3</v>
      </c>
      <c r="F8" s="125">
        <f>'２次下請入力シート'!H8</f>
        <v>0</v>
      </c>
      <c r="G8" s="16"/>
      <c r="H8" s="53">
        <v>2</v>
      </c>
      <c r="I8" s="115">
        <v>27</v>
      </c>
      <c r="J8" s="109"/>
      <c r="K8" s="110"/>
      <c r="L8" s="109"/>
      <c r="M8" s="109"/>
      <c r="N8" s="109"/>
      <c r="O8" s="109"/>
      <c r="P8" s="109"/>
      <c r="Q8" s="111"/>
      <c r="R8" s="109"/>
      <c r="S8" s="110"/>
      <c r="T8" s="110"/>
      <c r="U8" s="111"/>
      <c r="V8" s="116" t="s">
        <v>49</v>
      </c>
      <c r="W8" s="109"/>
      <c r="X8" s="117" t="s">
        <v>50</v>
      </c>
      <c r="Y8" s="112"/>
      <c r="Z8" s="109"/>
      <c r="AA8" s="110"/>
      <c r="AB8" s="110"/>
      <c r="AC8" s="111"/>
      <c r="AD8" s="116" t="s">
        <v>49</v>
      </c>
      <c r="AE8" s="109"/>
      <c r="AF8" s="117" t="s">
        <v>50</v>
      </c>
      <c r="AG8" s="112"/>
      <c r="AH8" s="113"/>
      <c r="AI8" s="113"/>
      <c r="AJ8" s="118">
        <f>AH8-AI8</f>
        <v>0</v>
      </c>
      <c r="AK8" s="110"/>
      <c r="AM8" s="3" t="s">
        <v>20</v>
      </c>
      <c r="AO8" s="3" t="s">
        <v>48</v>
      </c>
      <c r="AP8" s="3" t="s">
        <v>139</v>
      </c>
      <c r="AQ8" s="3" t="s">
        <v>44</v>
      </c>
    </row>
    <row r="9" spans="1:43" ht="21" customHeight="1" x14ac:dyDescent="0.15">
      <c r="A9" s="43">
        <v>3</v>
      </c>
      <c r="B9" s="125">
        <f>'１次下請入力シート'!D9</f>
        <v>0</v>
      </c>
      <c r="C9" s="16"/>
      <c r="D9" s="45">
        <v>3</v>
      </c>
      <c r="E9" s="138">
        <f>'２次下請入力シート'!E9</f>
        <v>6</v>
      </c>
      <c r="F9" s="125">
        <f>'２次下請入力シート'!H9</f>
        <v>0</v>
      </c>
      <c r="G9" s="16"/>
      <c r="H9" s="53">
        <v>3</v>
      </c>
      <c r="I9" s="115"/>
      <c r="J9" s="109"/>
      <c r="K9" s="110"/>
      <c r="L9" s="109"/>
      <c r="M9" s="109"/>
      <c r="N9" s="109"/>
      <c r="O9" s="109"/>
      <c r="P9" s="109"/>
      <c r="Q9" s="111"/>
      <c r="R9" s="109"/>
      <c r="S9" s="110"/>
      <c r="T9" s="110"/>
      <c r="U9" s="111"/>
      <c r="V9" s="116" t="s">
        <v>49</v>
      </c>
      <c r="W9" s="109"/>
      <c r="X9" s="117" t="s">
        <v>50</v>
      </c>
      <c r="Y9" s="112"/>
      <c r="Z9" s="109"/>
      <c r="AA9" s="110"/>
      <c r="AB9" s="110"/>
      <c r="AC9" s="111"/>
      <c r="AD9" s="116" t="s">
        <v>49</v>
      </c>
      <c r="AE9" s="109"/>
      <c r="AF9" s="117" t="s">
        <v>50</v>
      </c>
      <c r="AG9" s="112"/>
      <c r="AH9" s="113"/>
      <c r="AI9" s="113"/>
      <c r="AJ9" s="118">
        <f>AH9-AI9</f>
        <v>0</v>
      </c>
      <c r="AK9" s="110"/>
      <c r="AM9" s="3" t="s">
        <v>21</v>
      </c>
      <c r="AQ9" s="3" t="s">
        <v>45</v>
      </c>
    </row>
    <row r="10" spans="1:43" ht="21" customHeight="1" x14ac:dyDescent="0.15">
      <c r="A10" s="43">
        <v>4</v>
      </c>
      <c r="B10" s="125">
        <f>'１次下請入力シート'!D10</f>
        <v>0</v>
      </c>
      <c r="C10" s="16"/>
      <c r="D10" s="45">
        <v>4</v>
      </c>
      <c r="E10" s="138">
        <f>'２次下請入力シート'!E10</f>
        <v>6</v>
      </c>
      <c r="F10" s="125">
        <f>'２次下請入力シート'!H10</f>
        <v>0</v>
      </c>
      <c r="G10" s="16"/>
      <c r="H10" s="53">
        <v>4</v>
      </c>
      <c r="I10" s="115"/>
      <c r="J10" s="109"/>
      <c r="K10" s="110"/>
      <c r="L10" s="109"/>
      <c r="M10" s="109"/>
      <c r="N10" s="109"/>
      <c r="O10" s="109"/>
      <c r="P10" s="109"/>
      <c r="Q10" s="111"/>
      <c r="R10" s="109"/>
      <c r="S10" s="110"/>
      <c r="T10" s="110"/>
      <c r="U10" s="111"/>
      <c r="V10" s="116" t="s">
        <v>49</v>
      </c>
      <c r="W10" s="109"/>
      <c r="X10" s="117" t="s">
        <v>50</v>
      </c>
      <c r="Y10" s="112"/>
      <c r="Z10" s="109"/>
      <c r="AA10" s="110"/>
      <c r="AB10" s="110"/>
      <c r="AC10" s="111"/>
      <c r="AD10" s="116" t="s">
        <v>49</v>
      </c>
      <c r="AE10" s="109"/>
      <c r="AF10" s="117" t="s">
        <v>50</v>
      </c>
      <c r="AG10" s="112"/>
      <c r="AH10" s="113"/>
      <c r="AI10" s="113"/>
      <c r="AJ10" s="118">
        <f>AH10-AI10</f>
        <v>0</v>
      </c>
      <c r="AK10" s="110"/>
      <c r="AM10" s="3" t="s">
        <v>22</v>
      </c>
    </row>
    <row r="11" spans="1:43" ht="21" customHeight="1" x14ac:dyDescent="0.15">
      <c r="A11" s="43">
        <v>5</v>
      </c>
      <c r="B11" s="125">
        <f>'１次下請入力シート'!D11</f>
        <v>0</v>
      </c>
      <c r="C11" s="16"/>
      <c r="D11" s="45">
        <v>5</v>
      </c>
      <c r="E11" s="138">
        <f>'２次下請入力シート'!E11</f>
        <v>8</v>
      </c>
      <c r="F11" s="125">
        <f>'２次下請入力シート'!H11</f>
        <v>0</v>
      </c>
      <c r="G11" s="16"/>
      <c r="H11" s="53">
        <v>5</v>
      </c>
      <c r="I11" s="115"/>
      <c r="J11" s="109"/>
      <c r="K11" s="110"/>
      <c r="L11" s="109"/>
      <c r="M11" s="109"/>
      <c r="N11" s="109"/>
      <c r="O11" s="109"/>
      <c r="P11" s="109"/>
      <c r="Q11" s="111"/>
      <c r="R11" s="109"/>
      <c r="S11" s="110"/>
      <c r="T11" s="110"/>
      <c r="U11" s="111"/>
      <c r="V11" s="116" t="s">
        <v>49</v>
      </c>
      <c r="W11" s="109"/>
      <c r="X11" s="117" t="s">
        <v>50</v>
      </c>
      <c r="Y11" s="112"/>
      <c r="Z11" s="109"/>
      <c r="AA11" s="110"/>
      <c r="AB11" s="110"/>
      <c r="AC11" s="111"/>
      <c r="AD11" s="116" t="s">
        <v>49</v>
      </c>
      <c r="AE11" s="109"/>
      <c r="AF11" s="117" t="s">
        <v>50</v>
      </c>
      <c r="AG11" s="112"/>
      <c r="AH11" s="113"/>
      <c r="AI11" s="113"/>
      <c r="AJ11" s="118">
        <f t="shared" ref="AJ11:AJ56" si="0">AH11-AI11</f>
        <v>0</v>
      </c>
      <c r="AK11" s="110"/>
      <c r="AM11" s="3" t="s">
        <v>23</v>
      </c>
    </row>
    <row r="12" spans="1:43" ht="21" customHeight="1" x14ac:dyDescent="0.15">
      <c r="A12" s="43">
        <v>6</v>
      </c>
      <c r="B12" s="125">
        <f>'１次下請入力シート'!D12</f>
        <v>0</v>
      </c>
      <c r="C12" s="16"/>
      <c r="D12" s="45">
        <v>6</v>
      </c>
      <c r="E12" s="138">
        <f>'２次下請入力シート'!E12</f>
        <v>10</v>
      </c>
      <c r="F12" s="125">
        <f>'２次下請入力シート'!H12</f>
        <v>0</v>
      </c>
      <c r="G12" s="16"/>
      <c r="H12" s="53">
        <v>6</v>
      </c>
      <c r="I12" s="115"/>
      <c r="J12" s="109"/>
      <c r="K12" s="110"/>
      <c r="L12" s="109"/>
      <c r="M12" s="109"/>
      <c r="N12" s="109"/>
      <c r="O12" s="109"/>
      <c r="P12" s="109"/>
      <c r="Q12" s="111"/>
      <c r="R12" s="109"/>
      <c r="S12" s="110"/>
      <c r="T12" s="110"/>
      <c r="U12" s="111"/>
      <c r="V12" s="116" t="s">
        <v>49</v>
      </c>
      <c r="W12" s="109"/>
      <c r="X12" s="117" t="s">
        <v>50</v>
      </c>
      <c r="Y12" s="112"/>
      <c r="Z12" s="109"/>
      <c r="AA12" s="110"/>
      <c r="AB12" s="110"/>
      <c r="AC12" s="111"/>
      <c r="AD12" s="116" t="s">
        <v>49</v>
      </c>
      <c r="AE12" s="109"/>
      <c r="AF12" s="117" t="s">
        <v>50</v>
      </c>
      <c r="AG12" s="112"/>
      <c r="AH12" s="113"/>
      <c r="AI12" s="113"/>
      <c r="AJ12" s="118">
        <f t="shared" si="0"/>
        <v>0</v>
      </c>
      <c r="AK12" s="110"/>
      <c r="AM12" s="3" t="s">
        <v>24</v>
      </c>
    </row>
    <row r="13" spans="1:43" ht="21" customHeight="1" x14ac:dyDescent="0.15">
      <c r="A13" s="43">
        <v>7</v>
      </c>
      <c r="B13" s="125">
        <f>'１次下請入力シート'!D13</f>
        <v>0</v>
      </c>
      <c r="C13" s="16"/>
      <c r="D13" s="45">
        <v>7</v>
      </c>
      <c r="E13" s="138">
        <f>'２次下請入力シート'!E13</f>
        <v>11</v>
      </c>
      <c r="F13" s="125">
        <f>'２次下請入力シート'!H13</f>
        <v>0</v>
      </c>
      <c r="G13" s="16"/>
      <c r="H13" s="53">
        <v>7</v>
      </c>
      <c r="I13" s="115"/>
      <c r="J13" s="109"/>
      <c r="K13" s="110"/>
      <c r="L13" s="109"/>
      <c r="M13" s="109"/>
      <c r="N13" s="109"/>
      <c r="O13" s="109"/>
      <c r="P13" s="109"/>
      <c r="Q13" s="111"/>
      <c r="R13" s="109"/>
      <c r="S13" s="110"/>
      <c r="T13" s="110"/>
      <c r="U13" s="111"/>
      <c r="V13" s="116" t="s">
        <v>49</v>
      </c>
      <c r="W13" s="109"/>
      <c r="X13" s="117" t="s">
        <v>50</v>
      </c>
      <c r="Y13" s="112"/>
      <c r="Z13" s="109"/>
      <c r="AA13" s="110"/>
      <c r="AB13" s="110"/>
      <c r="AC13" s="111"/>
      <c r="AD13" s="116" t="s">
        <v>49</v>
      </c>
      <c r="AE13" s="109"/>
      <c r="AF13" s="117" t="s">
        <v>50</v>
      </c>
      <c r="AG13" s="112"/>
      <c r="AH13" s="113"/>
      <c r="AI13" s="113"/>
      <c r="AJ13" s="118">
        <f t="shared" si="0"/>
        <v>0</v>
      </c>
      <c r="AK13" s="110"/>
      <c r="AM13" s="3" t="s">
        <v>25</v>
      </c>
    </row>
    <row r="14" spans="1:43" ht="21" customHeight="1" x14ac:dyDescent="0.15">
      <c r="A14" s="43">
        <v>8</v>
      </c>
      <c r="B14" s="125">
        <f>'１次下請入力シート'!D14</f>
        <v>0</v>
      </c>
      <c r="C14" s="16"/>
      <c r="D14" s="45">
        <v>8</v>
      </c>
      <c r="E14" s="138">
        <f>'２次下請入力シート'!E14</f>
        <v>12</v>
      </c>
      <c r="F14" s="125">
        <f>'２次下請入力シート'!H14</f>
        <v>0</v>
      </c>
      <c r="G14" s="16"/>
      <c r="H14" s="53">
        <v>8</v>
      </c>
      <c r="I14" s="115"/>
      <c r="J14" s="109"/>
      <c r="K14" s="110"/>
      <c r="L14" s="109"/>
      <c r="M14" s="109"/>
      <c r="N14" s="109"/>
      <c r="O14" s="109"/>
      <c r="P14" s="109"/>
      <c r="Q14" s="111"/>
      <c r="R14" s="109"/>
      <c r="S14" s="110"/>
      <c r="T14" s="110"/>
      <c r="U14" s="111"/>
      <c r="V14" s="116" t="s">
        <v>49</v>
      </c>
      <c r="W14" s="109"/>
      <c r="X14" s="117" t="s">
        <v>50</v>
      </c>
      <c r="Y14" s="112"/>
      <c r="Z14" s="109"/>
      <c r="AA14" s="110"/>
      <c r="AB14" s="110"/>
      <c r="AC14" s="111"/>
      <c r="AD14" s="116" t="s">
        <v>49</v>
      </c>
      <c r="AE14" s="109"/>
      <c r="AF14" s="117" t="s">
        <v>50</v>
      </c>
      <c r="AG14" s="112"/>
      <c r="AH14" s="113"/>
      <c r="AI14" s="113"/>
      <c r="AJ14" s="118">
        <f t="shared" si="0"/>
        <v>0</v>
      </c>
      <c r="AK14" s="110"/>
      <c r="AM14" s="3" t="s">
        <v>26</v>
      </c>
    </row>
    <row r="15" spans="1:43" ht="21" customHeight="1" x14ac:dyDescent="0.15">
      <c r="A15" s="43">
        <v>9</v>
      </c>
      <c r="B15" s="125">
        <f>'１次下請入力シート'!D15</f>
        <v>0</v>
      </c>
      <c r="C15" s="16"/>
      <c r="D15" s="45">
        <v>9</v>
      </c>
      <c r="E15" s="138">
        <f>'２次下請入力シート'!E15</f>
        <v>13</v>
      </c>
      <c r="F15" s="125">
        <f>'２次下請入力シート'!H15</f>
        <v>0</v>
      </c>
      <c r="G15" s="16"/>
      <c r="H15" s="53">
        <v>9</v>
      </c>
      <c r="I15" s="115"/>
      <c r="J15" s="109"/>
      <c r="K15" s="110"/>
      <c r="L15" s="109"/>
      <c r="M15" s="109"/>
      <c r="N15" s="109"/>
      <c r="O15" s="109"/>
      <c r="P15" s="109"/>
      <c r="Q15" s="111"/>
      <c r="R15" s="109"/>
      <c r="S15" s="110"/>
      <c r="T15" s="110"/>
      <c r="U15" s="111"/>
      <c r="V15" s="116" t="s">
        <v>49</v>
      </c>
      <c r="W15" s="109"/>
      <c r="X15" s="117" t="s">
        <v>50</v>
      </c>
      <c r="Y15" s="112"/>
      <c r="Z15" s="109"/>
      <c r="AA15" s="110"/>
      <c r="AB15" s="110"/>
      <c r="AC15" s="111"/>
      <c r="AD15" s="116" t="s">
        <v>49</v>
      </c>
      <c r="AE15" s="109"/>
      <c r="AF15" s="117" t="s">
        <v>50</v>
      </c>
      <c r="AG15" s="112"/>
      <c r="AH15" s="113"/>
      <c r="AI15" s="113"/>
      <c r="AJ15" s="118">
        <f t="shared" si="0"/>
        <v>0</v>
      </c>
      <c r="AK15" s="110"/>
      <c r="AM15" s="3" t="s">
        <v>27</v>
      </c>
    </row>
    <row r="16" spans="1:43" ht="21" customHeight="1" x14ac:dyDescent="0.15">
      <c r="A16" s="43">
        <v>10</v>
      </c>
      <c r="B16" s="125">
        <f>'１次下請入力シート'!D16</f>
        <v>0</v>
      </c>
      <c r="C16" s="16"/>
      <c r="D16" s="45">
        <v>10</v>
      </c>
      <c r="E16" s="138">
        <f>'２次下請入力シート'!E16</f>
        <v>10</v>
      </c>
      <c r="F16" s="125">
        <f>'２次下請入力シート'!H16</f>
        <v>0</v>
      </c>
      <c r="G16" s="16"/>
      <c r="H16" s="53">
        <v>10</v>
      </c>
      <c r="I16" s="115"/>
      <c r="J16" s="109"/>
      <c r="K16" s="110"/>
      <c r="L16" s="109"/>
      <c r="M16" s="109"/>
      <c r="N16" s="109"/>
      <c r="O16" s="109"/>
      <c r="P16" s="109"/>
      <c r="Q16" s="111"/>
      <c r="R16" s="109"/>
      <c r="S16" s="110"/>
      <c r="T16" s="110"/>
      <c r="U16" s="111"/>
      <c r="V16" s="116" t="s">
        <v>49</v>
      </c>
      <c r="W16" s="109"/>
      <c r="X16" s="117" t="s">
        <v>50</v>
      </c>
      <c r="Y16" s="112"/>
      <c r="Z16" s="109"/>
      <c r="AA16" s="110"/>
      <c r="AB16" s="110"/>
      <c r="AC16" s="111"/>
      <c r="AD16" s="116" t="s">
        <v>49</v>
      </c>
      <c r="AE16" s="109"/>
      <c r="AF16" s="117" t="s">
        <v>50</v>
      </c>
      <c r="AG16" s="112"/>
      <c r="AH16" s="113"/>
      <c r="AI16" s="113"/>
      <c r="AJ16" s="118">
        <f t="shared" si="0"/>
        <v>0</v>
      </c>
      <c r="AK16" s="110"/>
      <c r="AM16" s="3" t="s">
        <v>28</v>
      </c>
    </row>
    <row r="17" spans="1:39" ht="21" customHeight="1" x14ac:dyDescent="0.15">
      <c r="A17" s="43">
        <v>11</v>
      </c>
      <c r="B17" s="125">
        <f>'１次下請入力シート'!D17</f>
        <v>0</v>
      </c>
      <c r="C17" s="16"/>
      <c r="D17" s="45">
        <v>11</v>
      </c>
      <c r="E17" s="138">
        <f>'２次下請入力シート'!E17</f>
        <v>10</v>
      </c>
      <c r="F17" s="125">
        <f>'２次下請入力シート'!H17</f>
        <v>0</v>
      </c>
      <c r="G17" s="16"/>
      <c r="H17" s="53">
        <v>11</v>
      </c>
      <c r="I17" s="115"/>
      <c r="J17" s="109"/>
      <c r="K17" s="110"/>
      <c r="L17" s="109"/>
      <c r="M17" s="109"/>
      <c r="N17" s="109"/>
      <c r="O17" s="109"/>
      <c r="P17" s="109"/>
      <c r="Q17" s="111"/>
      <c r="R17" s="109"/>
      <c r="S17" s="110"/>
      <c r="T17" s="110"/>
      <c r="U17" s="111"/>
      <c r="V17" s="116" t="s">
        <v>49</v>
      </c>
      <c r="W17" s="109"/>
      <c r="X17" s="117" t="s">
        <v>50</v>
      </c>
      <c r="Y17" s="112"/>
      <c r="Z17" s="109"/>
      <c r="AA17" s="110"/>
      <c r="AB17" s="110"/>
      <c r="AC17" s="111"/>
      <c r="AD17" s="116" t="s">
        <v>49</v>
      </c>
      <c r="AE17" s="109"/>
      <c r="AF17" s="117" t="s">
        <v>50</v>
      </c>
      <c r="AG17" s="112"/>
      <c r="AH17" s="113"/>
      <c r="AI17" s="113"/>
      <c r="AJ17" s="118">
        <f t="shared" si="0"/>
        <v>0</v>
      </c>
      <c r="AK17" s="110"/>
      <c r="AM17" s="3" t="s">
        <v>29</v>
      </c>
    </row>
    <row r="18" spans="1:39" ht="21" customHeight="1" x14ac:dyDescent="0.15">
      <c r="A18" s="43">
        <v>12</v>
      </c>
      <c r="B18" s="125">
        <f>'１次下請入力シート'!D18</f>
        <v>0</v>
      </c>
      <c r="C18" s="16"/>
      <c r="D18" s="45">
        <v>12</v>
      </c>
      <c r="E18" s="138">
        <f>'２次下請入力シート'!E18</f>
        <v>26</v>
      </c>
      <c r="F18" s="125">
        <f>'２次下請入力シート'!H18</f>
        <v>0</v>
      </c>
      <c r="G18" s="16"/>
      <c r="H18" s="53">
        <v>12</v>
      </c>
      <c r="I18" s="115"/>
      <c r="J18" s="109"/>
      <c r="K18" s="110"/>
      <c r="L18" s="109"/>
      <c r="M18" s="109"/>
      <c r="N18" s="109"/>
      <c r="O18" s="109"/>
      <c r="P18" s="109"/>
      <c r="Q18" s="111"/>
      <c r="R18" s="109"/>
      <c r="S18" s="110"/>
      <c r="T18" s="110"/>
      <c r="U18" s="111"/>
      <c r="V18" s="116" t="s">
        <v>49</v>
      </c>
      <c r="W18" s="109"/>
      <c r="X18" s="117" t="s">
        <v>50</v>
      </c>
      <c r="Y18" s="112"/>
      <c r="Z18" s="109"/>
      <c r="AA18" s="110"/>
      <c r="AB18" s="110"/>
      <c r="AC18" s="111"/>
      <c r="AD18" s="116" t="s">
        <v>49</v>
      </c>
      <c r="AE18" s="109"/>
      <c r="AF18" s="117" t="s">
        <v>50</v>
      </c>
      <c r="AG18" s="112"/>
      <c r="AH18" s="113"/>
      <c r="AI18" s="113"/>
      <c r="AJ18" s="118">
        <f t="shared" si="0"/>
        <v>0</v>
      </c>
      <c r="AK18" s="110"/>
      <c r="AM18" s="3" t="s">
        <v>30</v>
      </c>
    </row>
    <row r="19" spans="1:39" ht="21" customHeight="1" x14ac:dyDescent="0.15">
      <c r="A19" s="43">
        <v>13</v>
      </c>
      <c r="B19" s="125">
        <f>'１次下請入力シート'!D19</f>
        <v>0</v>
      </c>
      <c r="C19" s="16"/>
      <c r="D19" s="45">
        <v>13</v>
      </c>
      <c r="E19" s="138">
        <f>'２次下請入力シート'!E19</f>
        <v>26</v>
      </c>
      <c r="F19" s="125">
        <f>'２次下請入力シート'!H19</f>
        <v>0</v>
      </c>
      <c r="G19" s="16"/>
      <c r="H19" s="53">
        <v>13</v>
      </c>
      <c r="I19" s="115"/>
      <c r="J19" s="109"/>
      <c r="K19" s="110"/>
      <c r="L19" s="109"/>
      <c r="M19" s="109"/>
      <c r="N19" s="109"/>
      <c r="O19" s="109"/>
      <c r="P19" s="109"/>
      <c r="Q19" s="111"/>
      <c r="R19" s="109"/>
      <c r="S19" s="110"/>
      <c r="T19" s="110"/>
      <c r="U19" s="111"/>
      <c r="V19" s="116" t="s">
        <v>49</v>
      </c>
      <c r="W19" s="109"/>
      <c r="X19" s="117" t="s">
        <v>50</v>
      </c>
      <c r="Y19" s="112"/>
      <c r="Z19" s="109"/>
      <c r="AA19" s="110"/>
      <c r="AB19" s="110"/>
      <c r="AC19" s="111"/>
      <c r="AD19" s="116" t="s">
        <v>49</v>
      </c>
      <c r="AE19" s="109"/>
      <c r="AF19" s="117" t="s">
        <v>50</v>
      </c>
      <c r="AG19" s="112"/>
      <c r="AH19" s="113"/>
      <c r="AI19" s="113"/>
      <c r="AJ19" s="118">
        <f t="shared" si="0"/>
        <v>0</v>
      </c>
      <c r="AK19" s="110"/>
      <c r="AM19" s="3" t="s">
        <v>31</v>
      </c>
    </row>
    <row r="20" spans="1:39" ht="21" customHeight="1" x14ac:dyDescent="0.15">
      <c r="A20" s="43">
        <v>14</v>
      </c>
      <c r="B20" s="125">
        <f>'１次下請入力シート'!D20</f>
        <v>0</v>
      </c>
      <c r="C20" s="16"/>
      <c r="D20" s="45">
        <v>14</v>
      </c>
      <c r="E20" s="138">
        <f>'２次下請入力シート'!E20</f>
        <v>26</v>
      </c>
      <c r="F20" s="125">
        <f>'２次下請入力シート'!H20</f>
        <v>0</v>
      </c>
      <c r="G20" s="16"/>
      <c r="H20" s="53">
        <v>14</v>
      </c>
      <c r="I20" s="115"/>
      <c r="J20" s="109"/>
      <c r="K20" s="110"/>
      <c r="L20" s="109"/>
      <c r="M20" s="109"/>
      <c r="N20" s="109"/>
      <c r="O20" s="109"/>
      <c r="P20" s="109"/>
      <c r="Q20" s="111"/>
      <c r="R20" s="109"/>
      <c r="S20" s="110"/>
      <c r="T20" s="110"/>
      <c r="U20" s="111"/>
      <c r="V20" s="116" t="s">
        <v>49</v>
      </c>
      <c r="W20" s="109"/>
      <c r="X20" s="117" t="s">
        <v>50</v>
      </c>
      <c r="Y20" s="112"/>
      <c r="Z20" s="109"/>
      <c r="AA20" s="110"/>
      <c r="AB20" s="110"/>
      <c r="AC20" s="111"/>
      <c r="AD20" s="116" t="s">
        <v>49</v>
      </c>
      <c r="AE20" s="109"/>
      <c r="AF20" s="117" t="s">
        <v>50</v>
      </c>
      <c r="AG20" s="112"/>
      <c r="AH20" s="113"/>
      <c r="AI20" s="113"/>
      <c r="AJ20" s="118">
        <f t="shared" si="0"/>
        <v>0</v>
      </c>
      <c r="AK20" s="110"/>
      <c r="AM20" s="3" t="s">
        <v>32</v>
      </c>
    </row>
    <row r="21" spans="1:39" ht="21" customHeight="1" x14ac:dyDescent="0.15">
      <c r="A21" s="43">
        <v>15</v>
      </c>
      <c r="B21" s="125">
        <f>'１次下請入力シート'!D21</f>
        <v>0</v>
      </c>
      <c r="C21" s="16"/>
      <c r="D21" s="45">
        <v>15</v>
      </c>
      <c r="E21" s="138">
        <f>'２次下請入力シート'!E21</f>
        <v>14</v>
      </c>
      <c r="F21" s="125">
        <f>'２次下請入力シート'!H21</f>
        <v>0</v>
      </c>
      <c r="G21" s="16"/>
      <c r="H21" s="53">
        <v>15</v>
      </c>
      <c r="I21" s="115"/>
      <c r="J21" s="109"/>
      <c r="K21" s="110"/>
      <c r="L21" s="109"/>
      <c r="M21" s="109"/>
      <c r="N21" s="109"/>
      <c r="O21" s="109"/>
      <c r="P21" s="109"/>
      <c r="Q21" s="111"/>
      <c r="R21" s="109"/>
      <c r="S21" s="110"/>
      <c r="T21" s="110"/>
      <c r="U21" s="111"/>
      <c r="V21" s="116" t="s">
        <v>49</v>
      </c>
      <c r="W21" s="109"/>
      <c r="X21" s="117" t="s">
        <v>50</v>
      </c>
      <c r="Y21" s="112"/>
      <c r="Z21" s="109"/>
      <c r="AA21" s="110"/>
      <c r="AB21" s="110"/>
      <c r="AC21" s="111"/>
      <c r="AD21" s="116" t="s">
        <v>49</v>
      </c>
      <c r="AE21" s="109"/>
      <c r="AF21" s="117" t="s">
        <v>50</v>
      </c>
      <c r="AG21" s="112"/>
      <c r="AH21" s="113"/>
      <c r="AI21" s="113"/>
      <c r="AJ21" s="118">
        <f t="shared" si="0"/>
        <v>0</v>
      </c>
      <c r="AK21" s="110"/>
      <c r="AM21" s="3" t="s">
        <v>33</v>
      </c>
    </row>
    <row r="22" spans="1:39" ht="21" customHeight="1" x14ac:dyDescent="0.15">
      <c r="A22" s="43">
        <v>16</v>
      </c>
      <c r="B22" s="125">
        <f>'１次下請入力シート'!D22</f>
        <v>0</v>
      </c>
      <c r="C22" s="16"/>
      <c r="D22" s="45">
        <v>16</v>
      </c>
      <c r="E22" s="138">
        <f>'２次下請入力シート'!E22</f>
        <v>19</v>
      </c>
      <c r="F22" s="125">
        <f>'２次下請入力シート'!H22</f>
        <v>0</v>
      </c>
      <c r="G22" s="16"/>
      <c r="H22" s="53">
        <v>16</v>
      </c>
      <c r="I22" s="115"/>
      <c r="J22" s="109"/>
      <c r="K22" s="110"/>
      <c r="L22" s="109"/>
      <c r="M22" s="109"/>
      <c r="N22" s="109"/>
      <c r="O22" s="109"/>
      <c r="P22" s="109"/>
      <c r="Q22" s="111"/>
      <c r="R22" s="109"/>
      <c r="S22" s="110"/>
      <c r="T22" s="110"/>
      <c r="U22" s="111"/>
      <c r="V22" s="116" t="s">
        <v>49</v>
      </c>
      <c r="W22" s="109"/>
      <c r="X22" s="117" t="s">
        <v>50</v>
      </c>
      <c r="Y22" s="112"/>
      <c r="Z22" s="109"/>
      <c r="AA22" s="110"/>
      <c r="AB22" s="110"/>
      <c r="AC22" s="111"/>
      <c r="AD22" s="116" t="s">
        <v>49</v>
      </c>
      <c r="AE22" s="109"/>
      <c r="AF22" s="117" t="s">
        <v>50</v>
      </c>
      <c r="AG22" s="112"/>
      <c r="AH22" s="113"/>
      <c r="AI22" s="113"/>
      <c r="AJ22" s="118">
        <f t="shared" si="0"/>
        <v>0</v>
      </c>
      <c r="AK22" s="110"/>
      <c r="AM22" s="3" t="s">
        <v>34</v>
      </c>
    </row>
    <row r="23" spans="1:39" ht="21" customHeight="1" x14ac:dyDescent="0.15">
      <c r="A23" s="43">
        <v>17</v>
      </c>
      <c r="B23" s="125">
        <f>'１次下請入力シート'!D23</f>
        <v>0</v>
      </c>
      <c r="C23" s="16"/>
      <c r="D23" s="45">
        <v>17</v>
      </c>
      <c r="E23" s="138">
        <f>'２次下請入力シート'!E23</f>
        <v>27</v>
      </c>
      <c r="F23" s="125">
        <f>'２次下請入力シート'!H23</f>
        <v>0</v>
      </c>
      <c r="G23" s="16"/>
      <c r="H23" s="53">
        <v>17</v>
      </c>
      <c r="I23" s="115"/>
      <c r="J23" s="109"/>
      <c r="K23" s="110"/>
      <c r="L23" s="109"/>
      <c r="M23" s="109"/>
      <c r="N23" s="109"/>
      <c r="O23" s="109"/>
      <c r="P23" s="109"/>
      <c r="Q23" s="111"/>
      <c r="R23" s="109"/>
      <c r="S23" s="110"/>
      <c r="T23" s="110"/>
      <c r="U23" s="111"/>
      <c r="V23" s="116" t="s">
        <v>49</v>
      </c>
      <c r="W23" s="109"/>
      <c r="X23" s="117" t="s">
        <v>50</v>
      </c>
      <c r="Y23" s="112"/>
      <c r="Z23" s="109"/>
      <c r="AA23" s="110"/>
      <c r="AB23" s="110"/>
      <c r="AC23" s="111"/>
      <c r="AD23" s="116" t="s">
        <v>49</v>
      </c>
      <c r="AE23" s="109"/>
      <c r="AF23" s="117" t="s">
        <v>50</v>
      </c>
      <c r="AG23" s="112"/>
      <c r="AH23" s="113"/>
      <c r="AI23" s="113"/>
      <c r="AJ23" s="118">
        <f t="shared" si="0"/>
        <v>0</v>
      </c>
      <c r="AK23" s="110"/>
      <c r="AM23" s="3" t="s">
        <v>35</v>
      </c>
    </row>
    <row r="24" spans="1:39" ht="21" customHeight="1" x14ac:dyDescent="0.15">
      <c r="A24" s="43">
        <v>18</v>
      </c>
      <c r="B24" s="125">
        <f>'１次下請入力シート'!D24</f>
        <v>0</v>
      </c>
      <c r="C24" s="16"/>
      <c r="D24" s="45">
        <v>18</v>
      </c>
      <c r="E24" s="138">
        <f>'２次下請入力シート'!E24</f>
        <v>0</v>
      </c>
      <c r="F24" s="125">
        <f>'２次下請入力シート'!H24</f>
        <v>0</v>
      </c>
      <c r="G24" s="16"/>
      <c r="H24" s="53">
        <v>18</v>
      </c>
      <c r="I24" s="115"/>
      <c r="J24" s="109"/>
      <c r="K24" s="110"/>
      <c r="L24" s="109"/>
      <c r="M24" s="109"/>
      <c r="N24" s="109"/>
      <c r="O24" s="109"/>
      <c r="P24" s="109"/>
      <c r="Q24" s="111"/>
      <c r="R24" s="109"/>
      <c r="S24" s="110"/>
      <c r="T24" s="110"/>
      <c r="U24" s="111"/>
      <c r="V24" s="116" t="s">
        <v>49</v>
      </c>
      <c r="W24" s="109"/>
      <c r="X24" s="117" t="s">
        <v>50</v>
      </c>
      <c r="Y24" s="112"/>
      <c r="Z24" s="109"/>
      <c r="AA24" s="110"/>
      <c r="AB24" s="110"/>
      <c r="AC24" s="111"/>
      <c r="AD24" s="116" t="s">
        <v>49</v>
      </c>
      <c r="AE24" s="109"/>
      <c r="AF24" s="117" t="s">
        <v>50</v>
      </c>
      <c r="AG24" s="112"/>
      <c r="AH24" s="113"/>
      <c r="AI24" s="113"/>
      <c r="AJ24" s="118">
        <f t="shared" si="0"/>
        <v>0</v>
      </c>
      <c r="AK24" s="110"/>
      <c r="AM24" s="3" t="s">
        <v>36</v>
      </c>
    </row>
    <row r="25" spans="1:39" ht="21" customHeight="1" x14ac:dyDescent="0.15">
      <c r="A25" s="43">
        <v>19</v>
      </c>
      <c r="B25" s="125">
        <f>'１次下請入力シート'!D25</f>
        <v>0</v>
      </c>
      <c r="C25" s="16"/>
      <c r="D25" s="45">
        <v>19</v>
      </c>
      <c r="E25" s="138">
        <f>'２次下請入力シート'!E25</f>
        <v>0</v>
      </c>
      <c r="F25" s="125">
        <f>'２次下請入力シート'!H25</f>
        <v>0</v>
      </c>
      <c r="G25" s="16"/>
      <c r="H25" s="53">
        <v>19</v>
      </c>
      <c r="I25" s="115"/>
      <c r="J25" s="109"/>
      <c r="K25" s="110"/>
      <c r="L25" s="109"/>
      <c r="M25" s="109"/>
      <c r="N25" s="109"/>
      <c r="O25" s="109"/>
      <c r="P25" s="109"/>
      <c r="Q25" s="111"/>
      <c r="R25" s="109"/>
      <c r="S25" s="110"/>
      <c r="T25" s="110"/>
      <c r="U25" s="111"/>
      <c r="V25" s="116" t="s">
        <v>49</v>
      </c>
      <c r="W25" s="109"/>
      <c r="X25" s="117" t="s">
        <v>50</v>
      </c>
      <c r="Y25" s="112"/>
      <c r="Z25" s="109"/>
      <c r="AA25" s="110"/>
      <c r="AB25" s="110"/>
      <c r="AC25" s="111"/>
      <c r="AD25" s="116" t="s">
        <v>49</v>
      </c>
      <c r="AE25" s="109"/>
      <c r="AF25" s="117" t="s">
        <v>50</v>
      </c>
      <c r="AG25" s="112"/>
      <c r="AH25" s="113"/>
      <c r="AI25" s="113"/>
      <c r="AJ25" s="118">
        <f t="shared" si="0"/>
        <v>0</v>
      </c>
      <c r="AK25" s="110"/>
      <c r="AM25" s="3" t="s">
        <v>37</v>
      </c>
    </row>
    <row r="26" spans="1:39" ht="21" customHeight="1" x14ac:dyDescent="0.15">
      <c r="A26" s="43">
        <v>20</v>
      </c>
      <c r="B26" s="125">
        <f>'１次下請入力シート'!D26</f>
        <v>0</v>
      </c>
      <c r="C26" s="16"/>
      <c r="D26" s="45">
        <v>20</v>
      </c>
      <c r="E26" s="138">
        <f>'２次下請入力シート'!E26</f>
        <v>0</v>
      </c>
      <c r="F26" s="125">
        <f>'２次下請入力シート'!H26</f>
        <v>0</v>
      </c>
      <c r="G26" s="16"/>
      <c r="H26" s="53">
        <v>20</v>
      </c>
      <c r="I26" s="115"/>
      <c r="J26" s="109"/>
      <c r="K26" s="110"/>
      <c r="L26" s="109"/>
      <c r="M26" s="109"/>
      <c r="N26" s="109"/>
      <c r="O26" s="109"/>
      <c r="P26" s="109"/>
      <c r="Q26" s="111"/>
      <c r="R26" s="109"/>
      <c r="S26" s="110"/>
      <c r="T26" s="110"/>
      <c r="U26" s="111"/>
      <c r="V26" s="116" t="s">
        <v>49</v>
      </c>
      <c r="W26" s="109"/>
      <c r="X26" s="117" t="s">
        <v>50</v>
      </c>
      <c r="Y26" s="112"/>
      <c r="Z26" s="109"/>
      <c r="AA26" s="110"/>
      <c r="AB26" s="110"/>
      <c r="AC26" s="111"/>
      <c r="AD26" s="116" t="s">
        <v>49</v>
      </c>
      <c r="AE26" s="109"/>
      <c r="AF26" s="117" t="s">
        <v>50</v>
      </c>
      <c r="AG26" s="112"/>
      <c r="AH26" s="113"/>
      <c r="AI26" s="113"/>
      <c r="AJ26" s="118">
        <f t="shared" si="0"/>
        <v>0</v>
      </c>
      <c r="AK26" s="110"/>
      <c r="AM26" s="3" t="s">
        <v>38</v>
      </c>
    </row>
    <row r="27" spans="1:39" ht="21" customHeight="1" x14ac:dyDescent="0.15">
      <c r="A27" s="43">
        <v>21</v>
      </c>
      <c r="B27" s="125">
        <f>'１次下請入力シート'!D27</f>
        <v>0</v>
      </c>
      <c r="C27" s="16"/>
      <c r="D27" s="45">
        <v>21</v>
      </c>
      <c r="E27" s="138">
        <f>'２次下請入力シート'!E27</f>
        <v>0</v>
      </c>
      <c r="F27" s="125">
        <f>'２次下請入力シート'!H27</f>
        <v>0</v>
      </c>
      <c r="G27" s="16"/>
      <c r="H27" s="53">
        <v>21</v>
      </c>
      <c r="I27" s="115"/>
      <c r="J27" s="109"/>
      <c r="K27" s="110"/>
      <c r="L27" s="109"/>
      <c r="M27" s="109"/>
      <c r="N27" s="109"/>
      <c r="O27" s="109"/>
      <c r="P27" s="109"/>
      <c r="Q27" s="111"/>
      <c r="R27" s="109"/>
      <c r="S27" s="110"/>
      <c r="T27" s="110"/>
      <c r="U27" s="111"/>
      <c r="V27" s="116" t="s">
        <v>49</v>
      </c>
      <c r="W27" s="109"/>
      <c r="X27" s="117" t="s">
        <v>50</v>
      </c>
      <c r="Y27" s="112"/>
      <c r="Z27" s="109"/>
      <c r="AA27" s="110"/>
      <c r="AB27" s="110"/>
      <c r="AC27" s="111"/>
      <c r="AD27" s="116" t="s">
        <v>49</v>
      </c>
      <c r="AE27" s="109"/>
      <c r="AF27" s="117" t="s">
        <v>50</v>
      </c>
      <c r="AG27" s="112"/>
      <c r="AH27" s="113"/>
      <c r="AI27" s="113"/>
      <c r="AJ27" s="118">
        <f t="shared" si="0"/>
        <v>0</v>
      </c>
      <c r="AK27" s="110"/>
      <c r="AM27" s="3" t="s">
        <v>39</v>
      </c>
    </row>
    <row r="28" spans="1:39" ht="21" customHeight="1" x14ac:dyDescent="0.15">
      <c r="A28" s="43">
        <v>22</v>
      </c>
      <c r="B28" s="125">
        <f>'１次下請入力シート'!D28</f>
        <v>0</v>
      </c>
      <c r="C28" s="16"/>
      <c r="D28" s="45">
        <v>22</v>
      </c>
      <c r="E28" s="138">
        <f>'２次下請入力シート'!E28</f>
        <v>0</v>
      </c>
      <c r="F28" s="125">
        <f>'２次下請入力シート'!H28</f>
        <v>0</v>
      </c>
      <c r="G28" s="16"/>
      <c r="H28" s="53">
        <v>22</v>
      </c>
      <c r="I28" s="115"/>
      <c r="J28" s="109"/>
      <c r="K28" s="110"/>
      <c r="L28" s="109"/>
      <c r="M28" s="109"/>
      <c r="N28" s="109"/>
      <c r="O28" s="109"/>
      <c r="P28" s="109"/>
      <c r="Q28" s="111"/>
      <c r="R28" s="109"/>
      <c r="S28" s="110"/>
      <c r="T28" s="110"/>
      <c r="U28" s="111"/>
      <c r="V28" s="116" t="s">
        <v>49</v>
      </c>
      <c r="W28" s="109"/>
      <c r="X28" s="117" t="s">
        <v>50</v>
      </c>
      <c r="Y28" s="112"/>
      <c r="Z28" s="109"/>
      <c r="AA28" s="110"/>
      <c r="AB28" s="110"/>
      <c r="AC28" s="111"/>
      <c r="AD28" s="116" t="s">
        <v>49</v>
      </c>
      <c r="AE28" s="109"/>
      <c r="AF28" s="117" t="s">
        <v>50</v>
      </c>
      <c r="AG28" s="112"/>
      <c r="AH28" s="113"/>
      <c r="AI28" s="113"/>
      <c r="AJ28" s="118">
        <f t="shared" si="0"/>
        <v>0</v>
      </c>
      <c r="AK28" s="110"/>
      <c r="AM28" s="3" t="s">
        <v>42</v>
      </c>
    </row>
    <row r="29" spans="1:39" ht="21" customHeight="1" x14ac:dyDescent="0.15">
      <c r="A29" s="43">
        <v>23</v>
      </c>
      <c r="B29" s="125">
        <f>'１次下請入力シート'!D29</f>
        <v>0</v>
      </c>
      <c r="C29" s="16"/>
      <c r="D29" s="45">
        <v>23</v>
      </c>
      <c r="E29" s="138">
        <f>'２次下請入力シート'!E29</f>
        <v>0</v>
      </c>
      <c r="F29" s="125">
        <f>'２次下請入力シート'!H29</f>
        <v>0</v>
      </c>
      <c r="G29" s="16"/>
      <c r="H29" s="53">
        <v>23</v>
      </c>
      <c r="I29" s="115"/>
      <c r="J29" s="109"/>
      <c r="K29" s="110"/>
      <c r="L29" s="109"/>
      <c r="M29" s="109"/>
      <c r="N29" s="109"/>
      <c r="O29" s="109"/>
      <c r="P29" s="109"/>
      <c r="Q29" s="111"/>
      <c r="R29" s="109"/>
      <c r="S29" s="110"/>
      <c r="T29" s="110"/>
      <c r="U29" s="111"/>
      <c r="V29" s="116" t="s">
        <v>49</v>
      </c>
      <c r="W29" s="109"/>
      <c r="X29" s="117" t="s">
        <v>50</v>
      </c>
      <c r="Y29" s="112"/>
      <c r="Z29" s="109"/>
      <c r="AA29" s="110"/>
      <c r="AB29" s="110"/>
      <c r="AC29" s="111"/>
      <c r="AD29" s="116" t="s">
        <v>49</v>
      </c>
      <c r="AE29" s="109"/>
      <c r="AF29" s="117" t="s">
        <v>50</v>
      </c>
      <c r="AG29" s="112"/>
      <c r="AH29" s="113"/>
      <c r="AI29" s="113"/>
      <c r="AJ29" s="118">
        <f t="shared" si="0"/>
        <v>0</v>
      </c>
      <c r="AK29" s="110"/>
      <c r="AM29" s="3" t="s">
        <v>40</v>
      </c>
    </row>
    <row r="30" spans="1:39" ht="21" customHeight="1" x14ac:dyDescent="0.15">
      <c r="A30" s="43">
        <v>24</v>
      </c>
      <c r="B30" s="125">
        <f>'１次下請入力シート'!D30</f>
        <v>0</v>
      </c>
      <c r="C30" s="16"/>
      <c r="D30" s="45">
        <v>24</v>
      </c>
      <c r="E30" s="138">
        <f>'２次下請入力シート'!E30</f>
        <v>0</v>
      </c>
      <c r="F30" s="125">
        <f>'２次下請入力シート'!H30</f>
        <v>0</v>
      </c>
      <c r="G30" s="16"/>
      <c r="H30" s="53">
        <v>24</v>
      </c>
      <c r="I30" s="115"/>
      <c r="J30" s="109"/>
      <c r="K30" s="110"/>
      <c r="L30" s="109"/>
      <c r="M30" s="109"/>
      <c r="N30" s="109"/>
      <c r="O30" s="109"/>
      <c r="P30" s="109"/>
      <c r="Q30" s="111"/>
      <c r="R30" s="109"/>
      <c r="S30" s="110"/>
      <c r="T30" s="110"/>
      <c r="U30" s="111"/>
      <c r="V30" s="116" t="s">
        <v>49</v>
      </c>
      <c r="W30" s="109"/>
      <c r="X30" s="117" t="s">
        <v>50</v>
      </c>
      <c r="Y30" s="112"/>
      <c r="Z30" s="109"/>
      <c r="AA30" s="110"/>
      <c r="AB30" s="110"/>
      <c r="AC30" s="111"/>
      <c r="AD30" s="116" t="s">
        <v>49</v>
      </c>
      <c r="AE30" s="109"/>
      <c r="AF30" s="117" t="s">
        <v>50</v>
      </c>
      <c r="AG30" s="112"/>
      <c r="AH30" s="113"/>
      <c r="AI30" s="113"/>
      <c r="AJ30" s="118">
        <f t="shared" si="0"/>
        <v>0</v>
      </c>
      <c r="AK30" s="110"/>
    </row>
    <row r="31" spans="1:39" ht="21" customHeight="1" x14ac:dyDescent="0.15">
      <c r="A31" s="43">
        <v>25</v>
      </c>
      <c r="B31" s="125">
        <f>'１次下請入力シート'!D31</f>
        <v>0</v>
      </c>
      <c r="C31" s="16"/>
      <c r="D31" s="45">
        <v>25</v>
      </c>
      <c r="E31" s="138">
        <f>'２次下請入力シート'!E31</f>
        <v>0</v>
      </c>
      <c r="F31" s="125">
        <f>'２次下請入力シート'!H31</f>
        <v>0</v>
      </c>
      <c r="G31" s="16"/>
      <c r="H31" s="53">
        <v>25</v>
      </c>
      <c r="I31" s="115"/>
      <c r="J31" s="109"/>
      <c r="K31" s="110"/>
      <c r="L31" s="109"/>
      <c r="M31" s="109"/>
      <c r="N31" s="109"/>
      <c r="O31" s="109"/>
      <c r="P31" s="109"/>
      <c r="Q31" s="111"/>
      <c r="R31" s="109"/>
      <c r="S31" s="110"/>
      <c r="T31" s="110"/>
      <c r="U31" s="111"/>
      <c r="V31" s="116" t="s">
        <v>49</v>
      </c>
      <c r="W31" s="109"/>
      <c r="X31" s="117" t="s">
        <v>50</v>
      </c>
      <c r="Y31" s="112"/>
      <c r="Z31" s="109"/>
      <c r="AA31" s="110"/>
      <c r="AB31" s="110"/>
      <c r="AC31" s="111"/>
      <c r="AD31" s="116" t="s">
        <v>49</v>
      </c>
      <c r="AE31" s="109"/>
      <c r="AF31" s="117" t="s">
        <v>50</v>
      </c>
      <c r="AG31" s="112"/>
      <c r="AH31" s="113"/>
      <c r="AI31" s="113"/>
      <c r="AJ31" s="118">
        <f t="shared" si="0"/>
        <v>0</v>
      </c>
      <c r="AK31" s="110"/>
    </row>
    <row r="32" spans="1:39" ht="21" customHeight="1" x14ac:dyDescent="0.15">
      <c r="A32" s="43">
        <v>26</v>
      </c>
      <c r="B32" s="125">
        <f>'１次下請入力シート'!D32</f>
        <v>0</v>
      </c>
      <c r="C32" s="16"/>
      <c r="D32" s="45">
        <v>26</v>
      </c>
      <c r="E32" s="138">
        <f>'２次下請入力シート'!E32</f>
        <v>0</v>
      </c>
      <c r="F32" s="125">
        <f>'２次下請入力シート'!H32</f>
        <v>0</v>
      </c>
      <c r="G32" s="16"/>
      <c r="H32" s="53">
        <v>26</v>
      </c>
      <c r="I32" s="115"/>
      <c r="J32" s="109"/>
      <c r="K32" s="110"/>
      <c r="L32" s="109"/>
      <c r="M32" s="109"/>
      <c r="N32" s="109"/>
      <c r="O32" s="109"/>
      <c r="P32" s="109"/>
      <c r="Q32" s="111"/>
      <c r="R32" s="109"/>
      <c r="S32" s="110"/>
      <c r="T32" s="110"/>
      <c r="U32" s="111"/>
      <c r="V32" s="116" t="s">
        <v>49</v>
      </c>
      <c r="W32" s="109"/>
      <c r="X32" s="117" t="s">
        <v>50</v>
      </c>
      <c r="Y32" s="112"/>
      <c r="Z32" s="109"/>
      <c r="AA32" s="110"/>
      <c r="AB32" s="110"/>
      <c r="AC32" s="111"/>
      <c r="AD32" s="116" t="s">
        <v>49</v>
      </c>
      <c r="AE32" s="109"/>
      <c r="AF32" s="117" t="s">
        <v>50</v>
      </c>
      <c r="AG32" s="112"/>
      <c r="AH32" s="113"/>
      <c r="AI32" s="113"/>
      <c r="AJ32" s="118">
        <f t="shared" si="0"/>
        <v>0</v>
      </c>
      <c r="AK32" s="110"/>
    </row>
    <row r="33" spans="1:37" ht="21" customHeight="1" x14ac:dyDescent="0.15">
      <c r="A33" s="43">
        <v>27</v>
      </c>
      <c r="B33" s="125">
        <f>'１次下請入力シート'!D33</f>
        <v>0</v>
      </c>
      <c r="C33" s="16"/>
      <c r="D33" s="45">
        <v>27</v>
      </c>
      <c r="E33" s="138">
        <f>'２次下請入力シート'!E33</f>
        <v>0</v>
      </c>
      <c r="F33" s="125">
        <f>'２次下請入力シート'!H33</f>
        <v>0</v>
      </c>
      <c r="G33" s="16"/>
      <c r="H33" s="53">
        <v>27</v>
      </c>
      <c r="I33" s="115"/>
      <c r="J33" s="109"/>
      <c r="K33" s="110"/>
      <c r="L33" s="109"/>
      <c r="M33" s="109"/>
      <c r="N33" s="109"/>
      <c r="O33" s="109"/>
      <c r="P33" s="109"/>
      <c r="Q33" s="111"/>
      <c r="R33" s="109"/>
      <c r="S33" s="110"/>
      <c r="T33" s="110"/>
      <c r="U33" s="111"/>
      <c r="V33" s="116" t="s">
        <v>49</v>
      </c>
      <c r="W33" s="109"/>
      <c r="X33" s="117" t="s">
        <v>50</v>
      </c>
      <c r="Y33" s="112"/>
      <c r="Z33" s="109"/>
      <c r="AA33" s="110"/>
      <c r="AB33" s="110"/>
      <c r="AC33" s="111"/>
      <c r="AD33" s="116" t="s">
        <v>49</v>
      </c>
      <c r="AE33" s="109"/>
      <c r="AF33" s="117" t="s">
        <v>50</v>
      </c>
      <c r="AG33" s="112"/>
      <c r="AH33" s="113"/>
      <c r="AI33" s="113"/>
      <c r="AJ33" s="118">
        <f t="shared" si="0"/>
        <v>0</v>
      </c>
      <c r="AK33" s="110"/>
    </row>
    <row r="34" spans="1:37" ht="21" customHeight="1" x14ac:dyDescent="0.15">
      <c r="A34" s="43">
        <v>28</v>
      </c>
      <c r="B34" s="125">
        <f>'１次下請入力シート'!D34</f>
        <v>0</v>
      </c>
      <c r="C34" s="16"/>
      <c r="D34" s="45">
        <v>28</v>
      </c>
      <c r="E34" s="138">
        <f>'２次下請入力シート'!E34</f>
        <v>0</v>
      </c>
      <c r="F34" s="125">
        <f>'２次下請入力シート'!H34</f>
        <v>0</v>
      </c>
      <c r="G34" s="16"/>
      <c r="H34" s="53">
        <v>28</v>
      </c>
      <c r="I34" s="115"/>
      <c r="J34" s="109"/>
      <c r="K34" s="110"/>
      <c r="L34" s="109"/>
      <c r="M34" s="109"/>
      <c r="N34" s="109"/>
      <c r="O34" s="109"/>
      <c r="P34" s="109"/>
      <c r="Q34" s="111"/>
      <c r="R34" s="109"/>
      <c r="S34" s="110"/>
      <c r="T34" s="110"/>
      <c r="U34" s="111"/>
      <c r="V34" s="116" t="s">
        <v>49</v>
      </c>
      <c r="W34" s="109"/>
      <c r="X34" s="117" t="s">
        <v>50</v>
      </c>
      <c r="Y34" s="112"/>
      <c r="Z34" s="109"/>
      <c r="AA34" s="110"/>
      <c r="AB34" s="110"/>
      <c r="AC34" s="111"/>
      <c r="AD34" s="116" t="s">
        <v>49</v>
      </c>
      <c r="AE34" s="109"/>
      <c r="AF34" s="117" t="s">
        <v>50</v>
      </c>
      <c r="AG34" s="112"/>
      <c r="AH34" s="113"/>
      <c r="AI34" s="113"/>
      <c r="AJ34" s="118">
        <f t="shared" si="0"/>
        <v>0</v>
      </c>
      <c r="AK34" s="110"/>
    </row>
    <row r="35" spans="1:37" ht="21" customHeight="1" x14ac:dyDescent="0.15">
      <c r="A35" s="43">
        <v>29</v>
      </c>
      <c r="B35" s="125">
        <f>'１次下請入力シート'!D35</f>
        <v>0</v>
      </c>
      <c r="C35" s="16"/>
      <c r="D35" s="45">
        <v>29</v>
      </c>
      <c r="E35" s="138">
        <f>'２次下請入力シート'!E35</f>
        <v>0</v>
      </c>
      <c r="F35" s="125">
        <f>'２次下請入力シート'!H35</f>
        <v>0</v>
      </c>
      <c r="G35" s="16"/>
      <c r="H35" s="53">
        <v>29</v>
      </c>
      <c r="I35" s="115"/>
      <c r="J35" s="109"/>
      <c r="K35" s="110"/>
      <c r="L35" s="109"/>
      <c r="M35" s="109"/>
      <c r="N35" s="109"/>
      <c r="O35" s="109"/>
      <c r="P35" s="109"/>
      <c r="Q35" s="111"/>
      <c r="R35" s="109"/>
      <c r="S35" s="110"/>
      <c r="T35" s="110"/>
      <c r="U35" s="111"/>
      <c r="V35" s="116" t="s">
        <v>49</v>
      </c>
      <c r="W35" s="109"/>
      <c r="X35" s="117" t="s">
        <v>50</v>
      </c>
      <c r="Y35" s="112"/>
      <c r="Z35" s="109"/>
      <c r="AA35" s="110"/>
      <c r="AB35" s="110"/>
      <c r="AC35" s="111"/>
      <c r="AD35" s="116" t="s">
        <v>49</v>
      </c>
      <c r="AE35" s="109"/>
      <c r="AF35" s="117" t="s">
        <v>50</v>
      </c>
      <c r="AG35" s="112"/>
      <c r="AH35" s="113"/>
      <c r="AI35" s="113"/>
      <c r="AJ35" s="118">
        <f t="shared" si="0"/>
        <v>0</v>
      </c>
      <c r="AK35" s="110"/>
    </row>
    <row r="36" spans="1:37" ht="21" customHeight="1" x14ac:dyDescent="0.15">
      <c r="A36" s="43">
        <v>30</v>
      </c>
      <c r="B36" s="125">
        <f>'１次下請入力シート'!D36</f>
        <v>0</v>
      </c>
      <c r="C36" s="16"/>
      <c r="D36" s="45">
        <v>30</v>
      </c>
      <c r="E36" s="138">
        <f>'２次下請入力シート'!E36</f>
        <v>0</v>
      </c>
      <c r="F36" s="125">
        <f>'２次下請入力シート'!H36</f>
        <v>0</v>
      </c>
      <c r="G36" s="16"/>
      <c r="H36" s="53">
        <v>30</v>
      </c>
      <c r="I36" s="115"/>
      <c r="J36" s="109"/>
      <c r="K36" s="110"/>
      <c r="L36" s="109"/>
      <c r="M36" s="109"/>
      <c r="N36" s="109"/>
      <c r="O36" s="109"/>
      <c r="P36" s="109"/>
      <c r="Q36" s="111"/>
      <c r="R36" s="109"/>
      <c r="S36" s="110"/>
      <c r="T36" s="110"/>
      <c r="U36" s="111"/>
      <c r="V36" s="116" t="s">
        <v>49</v>
      </c>
      <c r="W36" s="109"/>
      <c r="X36" s="117" t="s">
        <v>50</v>
      </c>
      <c r="Y36" s="112"/>
      <c r="Z36" s="109"/>
      <c r="AA36" s="110"/>
      <c r="AB36" s="110"/>
      <c r="AC36" s="111"/>
      <c r="AD36" s="116" t="s">
        <v>49</v>
      </c>
      <c r="AE36" s="109"/>
      <c r="AF36" s="117" t="s">
        <v>50</v>
      </c>
      <c r="AG36" s="112"/>
      <c r="AH36" s="113"/>
      <c r="AI36" s="113"/>
      <c r="AJ36" s="118">
        <f t="shared" si="0"/>
        <v>0</v>
      </c>
      <c r="AK36" s="110"/>
    </row>
    <row r="37" spans="1:37" ht="21" customHeight="1" x14ac:dyDescent="0.15">
      <c r="A37" s="43">
        <v>31</v>
      </c>
      <c r="B37" s="125">
        <f>'１次下請入力シート'!D37</f>
        <v>0</v>
      </c>
      <c r="C37" s="16"/>
      <c r="D37" s="45">
        <v>31</v>
      </c>
      <c r="E37" s="138">
        <f>'２次下請入力シート'!E37</f>
        <v>0</v>
      </c>
      <c r="F37" s="125">
        <f>'２次下請入力シート'!H37</f>
        <v>0</v>
      </c>
      <c r="G37" s="16"/>
      <c r="H37" s="53">
        <v>31</v>
      </c>
      <c r="I37" s="115"/>
      <c r="J37" s="109"/>
      <c r="K37" s="110"/>
      <c r="L37" s="109"/>
      <c r="M37" s="109"/>
      <c r="N37" s="109"/>
      <c r="O37" s="109"/>
      <c r="P37" s="109"/>
      <c r="Q37" s="111"/>
      <c r="R37" s="109"/>
      <c r="S37" s="110"/>
      <c r="T37" s="110"/>
      <c r="U37" s="111"/>
      <c r="V37" s="116" t="s">
        <v>49</v>
      </c>
      <c r="W37" s="109"/>
      <c r="X37" s="117" t="s">
        <v>50</v>
      </c>
      <c r="Y37" s="112"/>
      <c r="Z37" s="109"/>
      <c r="AA37" s="110"/>
      <c r="AB37" s="110"/>
      <c r="AC37" s="111"/>
      <c r="AD37" s="116" t="s">
        <v>49</v>
      </c>
      <c r="AE37" s="109"/>
      <c r="AF37" s="117" t="s">
        <v>50</v>
      </c>
      <c r="AG37" s="112"/>
      <c r="AH37" s="113"/>
      <c r="AI37" s="113"/>
      <c r="AJ37" s="118">
        <f t="shared" si="0"/>
        <v>0</v>
      </c>
      <c r="AK37" s="110"/>
    </row>
    <row r="38" spans="1:37" ht="21" customHeight="1" x14ac:dyDescent="0.15">
      <c r="A38" s="43">
        <v>32</v>
      </c>
      <c r="B38" s="125">
        <f>'１次下請入力シート'!D38</f>
        <v>0</v>
      </c>
      <c r="C38" s="16"/>
      <c r="D38" s="45">
        <v>32</v>
      </c>
      <c r="E38" s="138">
        <f>'２次下請入力シート'!E38</f>
        <v>0</v>
      </c>
      <c r="F38" s="125">
        <f>'２次下請入力シート'!H38</f>
        <v>0</v>
      </c>
      <c r="G38" s="16"/>
      <c r="H38" s="53">
        <v>32</v>
      </c>
      <c r="I38" s="115"/>
      <c r="J38" s="109"/>
      <c r="K38" s="110"/>
      <c r="L38" s="109"/>
      <c r="M38" s="109"/>
      <c r="N38" s="109"/>
      <c r="O38" s="109"/>
      <c r="P38" s="109"/>
      <c r="Q38" s="111"/>
      <c r="R38" s="109"/>
      <c r="S38" s="110"/>
      <c r="T38" s="110"/>
      <c r="U38" s="111"/>
      <c r="V38" s="116" t="s">
        <v>49</v>
      </c>
      <c r="W38" s="109"/>
      <c r="X38" s="117" t="s">
        <v>50</v>
      </c>
      <c r="Y38" s="112"/>
      <c r="Z38" s="109"/>
      <c r="AA38" s="110"/>
      <c r="AB38" s="110"/>
      <c r="AC38" s="111"/>
      <c r="AD38" s="116" t="s">
        <v>49</v>
      </c>
      <c r="AE38" s="109"/>
      <c r="AF38" s="117" t="s">
        <v>50</v>
      </c>
      <c r="AG38" s="112"/>
      <c r="AH38" s="113"/>
      <c r="AI38" s="113"/>
      <c r="AJ38" s="118">
        <f t="shared" si="0"/>
        <v>0</v>
      </c>
      <c r="AK38" s="110"/>
    </row>
    <row r="39" spans="1:37" ht="21" customHeight="1" x14ac:dyDescent="0.15">
      <c r="A39" s="43">
        <v>33</v>
      </c>
      <c r="B39" s="125">
        <f>'１次下請入力シート'!D39</f>
        <v>0</v>
      </c>
      <c r="C39" s="16"/>
      <c r="D39" s="45">
        <v>33</v>
      </c>
      <c r="E39" s="138">
        <f>'２次下請入力シート'!E39</f>
        <v>0</v>
      </c>
      <c r="F39" s="125">
        <f>'２次下請入力シート'!H39</f>
        <v>0</v>
      </c>
      <c r="G39" s="16"/>
      <c r="H39" s="53">
        <v>33</v>
      </c>
      <c r="I39" s="115"/>
      <c r="J39" s="109"/>
      <c r="K39" s="110"/>
      <c r="L39" s="109"/>
      <c r="M39" s="109"/>
      <c r="N39" s="109"/>
      <c r="O39" s="109"/>
      <c r="P39" s="109"/>
      <c r="Q39" s="111"/>
      <c r="R39" s="109"/>
      <c r="S39" s="110"/>
      <c r="T39" s="110"/>
      <c r="U39" s="111"/>
      <c r="V39" s="116" t="s">
        <v>49</v>
      </c>
      <c r="W39" s="109"/>
      <c r="X39" s="117" t="s">
        <v>50</v>
      </c>
      <c r="Y39" s="112"/>
      <c r="Z39" s="109"/>
      <c r="AA39" s="110"/>
      <c r="AB39" s="110"/>
      <c r="AC39" s="111"/>
      <c r="AD39" s="116" t="s">
        <v>49</v>
      </c>
      <c r="AE39" s="109"/>
      <c r="AF39" s="117" t="s">
        <v>50</v>
      </c>
      <c r="AG39" s="112"/>
      <c r="AH39" s="113"/>
      <c r="AI39" s="113"/>
      <c r="AJ39" s="118">
        <f t="shared" si="0"/>
        <v>0</v>
      </c>
      <c r="AK39" s="110"/>
    </row>
    <row r="40" spans="1:37" ht="21" customHeight="1" x14ac:dyDescent="0.15">
      <c r="A40" s="43">
        <v>34</v>
      </c>
      <c r="B40" s="125">
        <f>'１次下請入力シート'!D40</f>
        <v>0</v>
      </c>
      <c r="C40" s="16"/>
      <c r="D40" s="45">
        <v>34</v>
      </c>
      <c r="E40" s="138">
        <f>'２次下請入力シート'!E40</f>
        <v>0</v>
      </c>
      <c r="F40" s="125">
        <f>'２次下請入力シート'!H40</f>
        <v>0</v>
      </c>
      <c r="G40" s="16"/>
      <c r="H40" s="53">
        <v>34</v>
      </c>
      <c r="I40" s="115"/>
      <c r="J40" s="109"/>
      <c r="K40" s="110"/>
      <c r="L40" s="109"/>
      <c r="M40" s="109"/>
      <c r="N40" s="109"/>
      <c r="O40" s="109"/>
      <c r="P40" s="109"/>
      <c r="Q40" s="111"/>
      <c r="R40" s="109"/>
      <c r="S40" s="110"/>
      <c r="T40" s="110"/>
      <c r="U40" s="111"/>
      <c r="V40" s="116" t="s">
        <v>49</v>
      </c>
      <c r="W40" s="109"/>
      <c r="X40" s="117" t="s">
        <v>50</v>
      </c>
      <c r="Y40" s="112"/>
      <c r="Z40" s="109"/>
      <c r="AA40" s="110"/>
      <c r="AB40" s="110"/>
      <c r="AC40" s="111"/>
      <c r="AD40" s="116" t="s">
        <v>49</v>
      </c>
      <c r="AE40" s="109"/>
      <c r="AF40" s="117" t="s">
        <v>50</v>
      </c>
      <c r="AG40" s="112"/>
      <c r="AH40" s="113"/>
      <c r="AI40" s="113"/>
      <c r="AJ40" s="118">
        <f t="shared" si="0"/>
        <v>0</v>
      </c>
      <c r="AK40" s="110"/>
    </row>
    <row r="41" spans="1:37" ht="21" customHeight="1" x14ac:dyDescent="0.15">
      <c r="A41" s="43">
        <v>35</v>
      </c>
      <c r="B41" s="125">
        <f>'１次下請入力シート'!D41</f>
        <v>0</v>
      </c>
      <c r="C41" s="16"/>
      <c r="D41" s="45">
        <v>35</v>
      </c>
      <c r="E41" s="138">
        <f>'２次下請入力シート'!E41</f>
        <v>0</v>
      </c>
      <c r="F41" s="125">
        <f>'２次下請入力シート'!H41</f>
        <v>0</v>
      </c>
      <c r="G41" s="16"/>
      <c r="H41" s="53">
        <v>35</v>
      </c>
      <c r="I41" s="115"/>
      <c r="J41" s="109"/>
      <c r="K41" s="110"/>
      <c r="L41" s="109"/>
      <c r="M41" s="109"/>
      <c r="N41" s="109"/>
      <c r="O41" s="109"/>
      <c r="P41" s="109"/>
      <c r="Q41" s="111"/>
      <c r="R41" s="109"/>
      <c r="S41" s="110"/>
      <c r="T41" s="110"/>
      <c r="U41" s="111"/>
      <c r="V41" s="116" t="s">
        <v>49</v>
      </c>
      <c r="W41" s="109"/>
      <c r="X41" s="117" t="s">
        <v>50</v>
      </c>
      <c r="Y41" s="112"/>
      <c r="Z41" s="109"/>
      <c r="AA41" s="110"/>
      <c r="AB41" s="110"/>
      <c r="AC41" s="111"/>
      <c r="AD41" s="116" t="s">
        <v>49</v>
      </c>
      <c r="AE41" s="109"/>
      <c r="AF41" s="117" t="s">
        <v>50</v>
      </c>
      <c r="AG41" s="112"/>
      <c r="AH41" s="113"/>
      <c r="AI41" s="113"/>
      <c r="AJ41" s="118">
        <f t="shared" si="0"/>
        <v>0</v>
      </c>
      <c r="AK41" s="110"/>
    </row>
    <row r="42" spans="1:37" ht="21" customHeight="1" x14ac:dyDescent="0.15">
      <c r="A42" s="43">
        <v>36</v>
      </c>
      <c r="B42" s="125">
        <f>'１次下請入力シート'!D42</f>
        <v>0</v>
      </c>
      <c r="C42" s="16"/>
      <c r="D42" s="45">
        <v>36</v>
      </c>
      <c r="E42" s="138">
        <f>'２次下請入力シート'!E42</f>
        <v>0</v>
      </c>
      <c r="F42" s="125">
        <f>'２次下請入力シート'!H42</f>
        <v>0</v>
      </c>
      <c r="G42" s="16"/>
      <c r="H42" s="53">
        <v>36</v>
      </c>
      <c r="I42" s="115"/>
      <c r="J42" s="109"/>
      <c r="K42" s="110"/>
      <c r="L42" s="109"/>
      <c r="M42" s="109"/>
      <c r="N42" s="109"/>
      <c r="O42" s="109"/>
      <c r="P42" s="109"/>
      <c r="Q42" s="111"/>
      <c r="R42" s="109"/>
      <c r="S42" s="110"/>
      <c r="T42" s="110"/>
      <c r="U42" s="111"/>
      <c r="V42" s="116" t="s">
        <v>49</v>
      </c>
      <c r="W42" s="109"/>
      <c r="X42" s="117" t="s">
        <v>50</v>
      </c>
      <c r="Y42" s="112"/>
      <c r="Z42" s="109"/>
      <c r="AA42" s="110"/>
      <c r="AB42" s="110"/>
      <c r="AC42" s="111"/>
      <c r="AD42" s="116" t="s">
        <v>49</v>
      </c>
      <c r="AE42" s="109"/>
      <c r="AF42" s="117" t="s">
        <v>50</v>
      </c>
      <c r="AG42" s="112"/>
      <c r="AH42" s="113"/>
      <c r="AI42" s="113"/>
      <c r="AJ42" s="118">
        <f t="shared" si="0"/>
        <v>0</v>
      </c>
      <c r="AK42" s="110"/>
    </row>
    <row r="43" spans="1:37" ht="21" customHeight="1" x14ac:dyDescent="0.15">
      <c r="A43" s="43">
        <v>37</v>
      </c>
      <c r="B43" s="125">
        <f>'１次下請入力シート'!D43</f>
        <v>0</v>
      </c>
      <c r="C43" s="16"/>
      <c r="D43" s="45">
        <v>37</v>
      </c>
      <c r="E43" s="138">
        <f>'２次下請入力シート'!E43</f>
        <v>0</v>
      </c>
      <c r="F43" s="125">
        <f>'２次下請入力シート'!H43</f>
        <v>0</v>
      </c>
      <c r="G43" s="16"/>
      <c r="H43" s="53">
        <v>37</v>
      </c>
      <c r="I43" s="115"/>
      <c r="J43" s="109"/>
      <c r="K43" s="110"/>
      <c r="L43" s="109"/>
      <c r="M43" s="109"/>
      <c r="N43" s="109"/>
      <c r="O43" s="109"/>
      <c r="P43" s="109"/>
      <c r="Q43" s="111"/>
      <c r="R43" s="109"/>
      <c r="S43" s="110"/>
      <c r="T43" s="110"/>
      <c r="U43" s="111"/>
      <c r="V43" s="116" t="s">
        <v>49</v>
      </c>
      <c r="W43" s="109"/>
      <c r="X43" s="117" t="s">
        <v>50</v>
      </c>
      <c r="Y43" s="112"/>
      <c r="Z43" s="109"/>
      <c r="AA43" s="110"/>
      <c r="AB43" s="110"/>
      <c r="AC43" s="111"/>
      <c r="AD43" s="116" t="s">
        <v>49</v>
      </c>
      <c r="AE43" s="109"/>
      <c r="AF43" s="117" t="s">
        <v>50</v>
      </c>
      <c r="AG43" s="112"/>
      <c r="AH43" s="113"/>
      <c r="AI43" s="113"/>
      <c r="AJ43" s="118">
        <f t="shared" si="0"/>
        <v>0</v>
      </c>
      <c r="AK43" s="110"/>
    </row>
    <row r="44" spans="1:37" ht="21" customHeight="1" x14ac:dyDescent="0.15">
      <c r="A44" s="43">
        <v>38</v>
      </c>
      <c r="B44" s="125">
        <f>'１次下請入力シート'!D44</f>
        <v>0</v>
      </c>
      <c r="C44" s="16"/>
      <c r="D44" s="45">
        <v>38</v>
      </c>
      <c r="E44" s="138">
        <f>'２次下請入力シート'!E44</f>
        <v>0</v>
      </c>
      <c r="F44" s="125">
        <f>'２次下請入力シート'!H44</f>
        <v>0</v>
      </c>
      <c r="G44" s="16"/>
      <c r="H44" s="53">
        <v>38</v>
      </c>
      <c r="I44" s="115"/>
      <c r="J44" s="109"/>
      <c r="K44" s="110"/>
      <c r="L44" s="109"/>
      <c r="M44" s="109"/>
      <c r="N44" s="109"/>
      <c r="O44" s="109"/>
      <c r="P44" s="109"/>
      <c r="Q44" s="111"/>
      <c r="R44" s="109"/>
      <c r="S44" s="110"/>
      <c r="T44" s="110"/>
      <c r="U44" s="111"/>
      <c r="V44" s="116" t="s">
        <v>49</v>
      </c>
      <c r="W44" s="109"/>
      <c r="X44" s="117" t="s">
        <v>50</v>
      </c>
      <c r="Y44" s="112"/>
      <c r="Z44" s="109"/>
      <c r="AA44" s="110"/>
      <c r="AB44" s="110"/>
      <c r="AC44" s="111"/>
      <c r="AD44" s="116" t="s">
        <v>49</v>
      </c>
      <c r="AE44" s="109"/>
      <c r="AF44" s="117" t="s">
        <v>50</v>
      </c>
      <c r="AG44" s="112"/>
      <c r="AH44" s="113"/>
      <c r="AI44" s="113"/>
      <c r="AJ44" s="118">
        <f t="shared" si="0"/>
        <v>0</v>
      </c>
      <c r="AK44" s="110"/>
    </row>
    <row r="45" spans="1:37" ht="21" customHeight="1" x14ac:dyDescent="0.15">
      <c r="A45" s="43">
        <v>39</v>
      </c>
      <c r="B45" s="125">
        <f>'１次下請入力シート'!D45</f>
        <v>0</v>
      </c>
      <c r="C45" s="16"/>
      <c r="D45" s="45">
        <v>39</v>
      </c>
      <c r="E45" s="138">
        <f>'２次下請入力シート'!E45</f>
        <v>0</v>
      </c>
      <c r="F45" s="125">
        <f>'２次下請入力シート'!H45</f>
        <v>0</v>
      </c>
      <c r="G45" s="16"/>
      <c r="H45" s="53">
        <v>39</v>
      </c>
      <c r="I45" s="115"/>
      <c r="J45" s="109"/>
      <c r="K45" s="110"/>
      <c r="L45" s="109"/>
      <c r="M45" s="109"/>
      <c r="N45" s="109"/>
      <c r="O45" s="109"/>
      <c r="P45" s="109"/>
      <c r="Q45" s="111"/>
      <c r="R45" s="109"/>
      <c r="S45" s="110"/>
      <c r="T45" s="110"/>
      <c r="U45" s="111"/>
      <c r="V45" s="116" t="s">
        <v>49</v>
      </c>
      <c r="W45" s="109"/>
      <c r="X45" s="117" t="s">
        <v>50</v>
      </c>
      <c r="Y45" s="112"/>
      <c r="Z45" s="109"/>
      <c r="AA45" s="110"/>
      <c r="AB45" s="110"/>
      <c r="AC45" s="111"/>
      <c r="AD45" s="116" t="s">
        <v>49</v>
      </c>
      <c r="AE45" s="109"/>
      <c r="AF45" s="117" t="s">
        <v>50</v>
      </c>
      <c r="AG45" s="112"/>
      <c r="AH45" s="113"/>
      <c r="AI45" s="113"/>
      <c r="AJ45" s="118">
        <f t="shared" si="0"/>
        <v>0</v>
      </c>
      <c r="AK45" s="110"/>
    </row>
    <row r="46" spans="1:37" ht="21" customHeight="1" x14ac:dyDescent="0.15">
      <c r="A46" s="43">
        <v>40</v>
      </c>
      <c r="B46" s="125">
        <f>'１次下請入力シート'!D46</f>
        <v>0</v>
      </c>
      <c r="C46" s="16"/>
      <c r="D46" s="45">
        <v>40</v>
      </c>
      <c r="E46" s="138">
        <f>'２次下請入力シート'!E46</f>
        <v>0</v>
      </c>
      <c r="F46" s="125">
        <f>'２次下請入力シート'!H46</f>
        <v>0</v>
      </c>
      <c r="G46" s="16"/>
      <c r="H46" s="53">
        <v>40</v>
      </c>
      <c r="I46" s="115"/>
      <c r="J46" s="109"/>
      <c r="K46" s="110"/>
      <c r="L46" s="109"/>
      <c r="M46" s="109"/>
      <c r="N46" s="109"/>
      <c r="O46" s="109"/>
      <c r="P46" s="109"/>
      <c r="Q46" s="111"/>
      <c r="R46" s="109"/>
      <c r="S46" s="110"/>
      <c r="T46" s="110"/>
      <c r="U46" s="111"/>
      <c r="V46" s="116" t="s">
        <v>49</v>
      </c>
      <c r="W46" s="109"/>
      <c r="X46" s="117" t="s">
        <v>50</v>
      </c>
      <c r="Y46" s="112"/>
      <c r="Z46" s="109"/>
      <c r="AA46" s="110"/>
      <c r="AB46" s="110"/>
      <c r="AC46" s="111"/>
      <c r="AD46" s="116" t="s">
        <v>49</v>
      </c>
      <c r="AE46" s="109"/>
      <c r="AF46" s="117" t="s">
        <v>50</v>
      </c>
      <c r="AG46" s="112"/>
      <c r="AH46" s="113"/>
      <c r="AI46" s="113"/>
      <c r="AJ46" s="118">
        <f t="shared" si="0"/>
        <v>0</v>
      </c>
      <c r="AK46" s="110"/>
    </row>
    <row r="47" spans="1:37" ht="21" customHeight="1" x14ac:dyDescent="0.15">
      <c r="A47" s="43">
        <v>41</v>
      </c>
      <c r="B47" s="125">
        <f>'１次下請入力シート'!D47</f>
        <v>0</v>
      </c>
      <c r="C47" s="16"/>
      <c r="D47" s="45">
        <v>41</v>
      </c>
      <c r="E47" s="138">
        <f>'２次下請入力シート'!E47</f>
        <v>0</v>
      </c>
      <c r="F47" s="125">
        <f>'２次下請入力シート'!H47</f>
        <v>0</v>
      </c>
      <c r="G47" s="16"/>
      <c r="H47" s="53">
        <v>41</v>
      </c>
      <c r="I47" s="115"/>
      <c r="J47" s="109"/>
      <c r="K47" s="110"/>
      <c r="L47" s="109"/>
      <c r="M47" s="109"/>
      <c r="N47" s="109"/>
      <c r="O47" s="109"/>
      <c r="P47" s="109"/>
      <c r="Q47" s="111"/>
      <c r="R47" s="109"/>
      <c r="S47" s="110"/>
      <c r="T47" s="110"/>
      <c r="U47" s="111"/>
      <c r="V47" s="116" t="s">
        <v>49</v>
      </c>
      <c r="W47" s="109"/>
      <c r="X47" s="117" t="s">
        <v>50</v>
      </c>
      <c r="Y47" s="112"/>
      <c r="Z47" s="109"/>
      <c r="AA47" s="110"/>
      <c r="AB47" s="110"/>
      <c r="AC47" s="111"/>
      <c r="AD47" s="116" t="s">
        <v>49</v>
      </c>
      <c r="AE47" s="109"/>
      <c r="AF47" s="117" t="s">
        <v>50</v>
      </c>
      <c r="AG47" s="112"/>
      <c r="AH47" s="113"/>
      <c r="AI47" s="113"/>
      <c r="AJ47" s="118">
        <f t="shared" si="0"/>
        <v>0</v>
      </c>
      <c r="AK47" s="110"/>
    </row>
    <row r="48" spans="1:37" ht="21" customHeight="1" x14ac:dyDescent="0.15">
      <c r="A48" s="43">
        <v>42</v>
      </c>
      <c r="B48" s="125">
        <f>'１次下請入力シート'!D48</f>
        <v>0</v>
      </c>
      <c r="C48" s="16"/>
      <c r="D48" s="45">
        <v>42</v>
      </c>
      <c r="E48" s="138">
        <f>'２次下請入力シート'!E48</f>
        <v>0</v>
      </c>
      <c r="F48" s="125">
        <f>'２次下請入力シート'!H48</f>
        <v>0</v>
      </c>
      <c r="G48" s="16"/>
      <c r="H48" s="53">
        <v>42</v>
      </c>
      <c r="I48" s="115"/>
      <c r="J48" s="109"/>
      <c r="K48" s="110"/>
      <c r="L48" s="109"/>
      <c r="M48" s="109"/>
      <c r="N48" s="109"/>
      <c r="O48" s="109"/>
      <c r="P48" s="109"/>
      <c r="Q48" s="111"/>
      <c r="R48" s="109"/>
      <c r="S48" s="110"/>
      <c r="T48" s="110"/>
      <c r="U48" s="111"/>
      <c r="V48" s="116" t="s">
        <v>49</v>
      </c>
      <c r="W48" s="109"/>
      <c r="X48" s="117" t="s">
        <v>50</v>
      </c>
      <c r="Y48" s="112"/>
      <c r="Z48" s="109"/>
      <c r="AA48" s="110"/>
      <c r="AB48" s="110"/>
      <c r="AC48" s="111"/>
      <c r="AD48" s="116" t="s">
        <v>49</v>
      </c>
      <c r="AE48" s="109"/>
      <c r="AF48" s="117" t="s">
        <v>50</v>
      </c>
      <c r="AG48" s="112"/>
      <c r="AH48" s="113"/>
      <c r="AI48" s="113"/>
      <c r="AJ48" s="118">
        <f t="shared" si="0"/>
        <v>0</v>
      </c>
      <c r="AK48" s="110"/>
    </row>
    <row r="49" spans="1:37" ht="21" customHeight="1" x14ac:dyDescent="0.15">
      <c r="A49" s="43">
        <v>43</v>
      </c>
      <c r="B49" s="125">
        <f>'１次下請入力シート'!D49</f>
        <v>0</v>
      </c>
      <c r="C49" s="16"/>
      <c r="D49" s="45">
        <v>43</v>
      </c>
      <c r="E49" s="138">
        <f>'２次下請入力シート'!E49</f>
        <v>0</v>
      </c>
      <c r="F49" s="125">
        <f>'２次下請入力シート'!H49</f>
        <v>0</v>
      </c>
      <c r="G49" s="16"/>
      <c r="H49" s="53">
        <v>43</v>
      </c>
      <c r="I49" s="115"/>
      <c r="J49" s="109"/>
      <c r="K49" s="110"/>
      <c r="L49" s="109"/>
      <c r="M49" s="109"/>
      <c r="N49" s="109"/>
      <c r="O49" s="109"/>
      <c r="P49" s="109"/>
      <c r="Q49" s="111"/>
      <c r="R49" s="109"/>
      <c r="S49" s="110"/>
      <c r="T49" s="110"/>
      <c r="U49" s="111"/>
      <c r="V49" s="116" t="s">
        <v>49</v>
      </c>
      <c r="W49" s="109"/>
      <c r="X49" s="117" t="s">
        <v>50</v>
      </c>
      <c r="Y49" s="112"/>
      <c r="Z49" s="109"/>
      <c r="AA49" s="110"/>
      <c r="AB49" s="110"/>
      <c r="AC49" s="111"/>
      <c r="AD49" s="116" t="s">
        <v>49</v>
      </c>
      <c r="AE49" s="109"/>
      <c r="AF49" s="117" t="s">
        <v>50</v>
      </c>
      <c r="AG49" s="112"/>
      <c r="AH49" s="113"/>
      <c r="AI49" s="113"/>
      <c r="AJ49" s="118">
        <f t="shared" si="0"/>
        <v>0</v>
      </c>
      <c r="AK49" s="110"/>
    </row>
    <row r="50" spans="1:37" ht="21" customHeight="1" x14ac:dyDescent="0.15">
      <c r="A50" s="43">
        <v>44</v>
      </c>
      <c r="B50" s="125">
        <f>'１次下請入力シート'!D50</f>
        <v>0</v>
      </c>
      <c r="C50" s="16"/>
      <c r="D50" s="45">
        <v>44</v>
      </c>
      <c r="E50" s="138">
        <f>'２次下請入力シート'!E50</f>
        <v>0</v>
      </c>
      <c r="F50" s="125">
        <f>'２次下請入力シート'!H50</f>
        <v>0</v>
      </c>
      <c r="G50" s="16"/>
      <c r="H50" s="53">
        <v>44</v>
      </c>
      <c r="I50" s="115"/>
      <c r="J50" s="109"/>
      <c r="K50" s="110"/>
      <c r="L50" s="109"/>
      <c r="M50" s="109"/>
      <c r="N50" s="109"/>
      <c r="O50" s="109"/>
      <c r="P50" s="109"/>
      <c r="Q50" s="111"/>
      <c r="R50" s="109"/>
      <c r="S50" s="110"/>
      <c r="T50" s="110"/>
      <c r="U50" s="111"/>
      <c r="V50" s="116" t="s">
        <v>49</v>
      </c>
      <c r="W50" s="109"/>
      <c r="X50" s="117" t="s">
        <v>50</v>
      </c>
      <c r="Y50" s="112"/>
      <c r="Z50" s="109"/>
      <c r="AA50" s="110"/>
      <c r="AB50" s="110"/>
      <c r="AC50" s="111"/>
      <c r="AD50" s="116" t="s">
        <v>49</v>
      </c>
      <c r="AE50" s="109"/>
      <c r="AF50" s="117" t="s">
        <v>50</v>
      </c>
      <c r="AG50" s="112"/>
      <c r="AH50" s="113"/>
      <c r="AI50" s="113"/>
      <c r="AJ50" s="118">
        <f t="shared" si="0"/>
        <v>0</v>
      </c>
      <c r="AK50" s="110"/>
    </row>
    <row r="51" spans="1:37" ht="21" customHeight="1" x14ac:dyDescent="0.15">
      <c r="A51" s="43">
        <v>45</v>
      </c>
      <c r="B51" s="125">
        <f>'１次下請入力シート'!D51</f>
        <v>0</v>
      </c>
      <c r="C51" s="16"/>
      <c r="D51" s="45">
        <v>45</v>
      </c>
      <c r="E51" s="138">
        <f>'２次下請入力シート'!E51</f>
        <v>0</v>
      </c>
      <c r="F51" s="125">
        <f>'２次下請入力シート'!H51</f>
        <v>0</v>
      </c>
      <c r="G51" s="16"/>
      <c r="H51" s="53">
        <v>45</v>
      </c>
      <c r="I51" s="115"/>
      <c r="J51" s="109"/>
      <c r="K51" s="110"/>
      <c r="L51" s="109"/>
      <c r="M51" s="109"/>
      <c r="N51" s="109"/>
      <c r="O51" s="109"/>
      <c r="P51" s="109"/>
      <c r="Q51" s="111"/>
      <c r="R51" s="109"/>
      <c r="S51" s="110"/>
      <c r="T51" s="110"/>
      <c r="U51" s="111"/>
      <c r="V51" s="116" t="s">
        <v>49</v>
      </c>
      <c r="W51" s="109"/>
      <c r="X51" s="117" t="s">
        <v>50</v>
      </c>
      <c r="Y51" s="112"/>
      <c r="Z51" s="109"/>
      <c r="AA51" s="110"/>
      <c r="AB51" s="110"/>
      <c r="AC51" s="111"/>
      <c r="AD51" s="116" t="s">
        <v>49</v>
      </c>
      <c r="AE51" s="109"/>
      <c r="AF51" s="117" t="s">
        <v>50</v>
      </c>
      <c r="AG51" s="112"/>
      <c r="AH51" s="113"/>
      <c r="AI51" s="113"/>
      <c r="AJ51" s="118">
        <f t="shared" si="0"/>
        <v>0</v>
      </c>
      <c r="AK51" s="110"/>
    </row>
    <row r="52" spans="1:37" ht="21" customHeight="1" x14ac:dyDescent="0.15">
      <c r="A52" s="43">
        <v>46</v>
      </c>
      <c r="B52" s="125">
        <f>'１次下請入力シート'!D52</f>
        <v>0</v>
      </c>
      <c r="C52" s="16"/>
      <c r="D52" s="45">
        <v>46</v>
      </c>
      <c r="E52" s="138">
        <f>'２次下請入力シート'!E52</f>
        <v>0</v>
      </c>
      <c r="F52" s="125">
        <f>'２次下請入力シート'!H52</f>
        <v>0</v>
      </c>
      <c r="G52" s="16"/>
      <c r="H52" s="53">
        <v>46</v>
      </c>
      <c r="I52" s="115"/>
      <c r="J52" s="109"/>
      <c r="K52" s="110"/>
      <c r="L52" s="109"/>
      <c r="M52" s="109"/>
      <c r="N52" s="109"/>
      <c r="O52" s="109"/>
      <c r="P52" s="109"/>
      <c r="Q52" s="111"/>
      <c r="R52" s="109"/>
      <c r="S52" s="110"/>
      <c r="T52" s="110"/>
      <c r="U52" s="111"/>
      <c r="V52" s="116" t="s">
        <v>49</v>
      </c>
      <c r="W52" s="109"/>
      <c r="X52" s="117" t="s">
        <v>50</v>
      </c>
      <c r="Y52" s="112"/>
      <c r="Z52" s="109"/>
      <c r="AA52" s="110"/>
      <c r="AB52" s="110"/>
      <c r="AC52" s="111"/>
      <c r="AD52" s="116" t="s">
        <v>49</v>
      </c>
      <c r="AE52" s="109"/>
      <c r="AF52" s="117" t="s">
        <v>50</v>
      </c>
      <c r="AG52" s="112"/>
      <c r="AH52" s="113"/>
      <c r="AI52" s="113"/>
      <c r="AJ52" s="118">
        <f t="shared" si="0"/>
        <v>0</v>
      </c>
      <c r="AK52" s="110"/>
    </row>
    <row r="53" spans="1:37" ht="21" customHeight="1" x14ac:dyDescent="0.15">
      <c r="A53" s="43">
        <v>47</v>
      </c>
      <c r="B53" s="125">
        <f>'１次下請入力シート'!D53</f>
        <v>0</v>
      </c>
      <c r="C53" s="16"/>
      <c r="D53" s="45">
        <v>47</v>
      </c>
      <c r="E53" s="138">
        <f>'２次下請入力シート'!E53</f>
        <v>0</v>
      </c>
      <c r="F53" s="125">
        <f>'２次下請入力シート'!H53</f>
        <v>0</v>
      </c>
      <c r="G53" s="16"/>
      <c r="H53" s="53">
        <v>47</v>
      </c>
      <c r="I53" s="115"/>
      <c r="J53" s="109"/>
      <c r="K53" s="110"/>
      <c r="L53" s="109"/>
      <c r="M53" s="109"/>
      <c r="N53" s="109"/>
      <c r="O53" s="109"/>
      <c r="P53" s="109"/>
      <c r="Q53" s="111"/>
      <c r="R53" s="109"/>
      <c r="S53" s="110"/>
      <c r="T53" s="110"/>
      <c r="U53" s="111"/>
      <c r="V53" s="116" t="s">
        <v>49</v>
      </c>
      <c r="W53" s="109"/>
      <c r="X53" s="117" t="s">
        <v>50</v>
      </c>
      <c r="Y53" s="112"/>
      <c r="Z53" s="109"/>
      <c r="AA53" s="110"/>
      <c r="AB53" s="110"/>
      <c r="AC53" s="111"/>
      <c r="AD53" s="116" t="s">
        <v>49</v>
      </c>
      <c r="AE53" s="109"/>
      <c r="AF53" s="117" t="s">
        <v>50</v>
      </c>
      <c r="AG53" s="112"/>
      <c r="AH53" s="113"/>
      <c r="AI53" s="113"/>
      <c r="AJ53" s="118">
        <f t="shared" si="0"/>
        <v>0</v>
      </c>
      <c r="AK53" s="110"/>
    </row>
    <row r="54" spans="1:37" ht="21" customHeight="1" x14ac:dyDescent="0.15">
      <c r="A54" s="43">
        <v>48</v>
      </c>
      <c r="B54" s="125">
        <f>'１次下請入力シート'!D54</f>
        <v>0</v>
      </c>
      <c r="C54" s="16"/>
      <c r="D54" s="45">
        <v>48</v>
      </c>
      <c r="E54" s="138">
        <f>'２次下請入力シート'!E54</f>
        <v>0</v>
      </c>
      <c r="F54" s="125">
        <f>'２次下請入力シート'!H54</f>
        <v>0</v>
      </c>
      <c r="G54" s="16"/>
      <c r="H54" s="53">
        <v>48</v>
      </c>
      <c r="I54" s="115"/>
      <c r="J54" s="109"/>
      <c r="K54" s="110"/>
      <c r="L54" s="109"/>
      <c r="M54" s="109"/>
      <c r="N54" s="109"/>
      <c r="O54" s="109"/>
      <c r="P54" s="109"/>
      <c r="Q54" s="111"/>
      <c r="R54" s="109"/>
      <c r="S54" s="110"/>
      <c r="T54" s="110"/>
      <c r="U54" s="111"/>
      <c r="V54" s="116" t="s">
        <v>49</v>
      </c>
      <c r="W54" s="109"/>
      <c r="X54" s="117" t="s">
        <v>50</v>
      </c>
      <c r="Y54" s="112"/>
      <c r="Z54" s="109"/>
      <c r="AA54" s="110"/>
      <c r="AB54" s="110"/>
      <c r="AC54" s="111"/>
      <c r="AD54" s="116" t="s">
        <v>49</v>
      </c>
      <c r="AE54" s="109"/>
      <c r="AF54" s="117" t="s">
        <v>50</v>
      </c>
      <c r="AG54" s="112"/>
      <c r="AH54" s="113"/>
      <c r="AI54" s="113"/>
      <c r="AJ54" s="118">
        <f t="shared" si="0"/>
        <v>0</v>
      </c>
      <c r="AK54" s="110"/>
    </row>
    <row r="55" spans="1:37" ht="21" customHeight="1" x14ac:dyDescent="0.15">
      <c r="A55" s="43">
        <v>49</v>
      </c>
      <c r="B55" s="125">
        <f>'１次下請入力シート'!D55</f>
        <v>0</v>
      </c>
      <c r="C55" s="16"/>
      <c r="D55" s="45">
        <v>49</v>
      </c>
      <c r="E55" s="138">
        <f>'２次下請入力シート'!E55</f>
        <v>0</v>
      </c>
      <c r="F55" s="125">
        <f>'２次下請入力シート'!H55</f>
        <v>0</v>
      </c>
      <c r="G55" s="16"/>
      <c r="H55" s="53">
        <v>49</v>
      </c>
      <c r="I55" s="115"/>
      <c r="J55" s="109"/>
      <c r="K55" s="110"/>
      <c r="L55" s="109"/>
      <c r="M55" s="109"/>
      <c r="N55" s="109"/>
      <c r="O55" s="109"/>
      <c r="P55" s="109"/>
      <c r="Q55" s="111"/>
      <c r="R55" s="109"/>
      <c r="S55" s="110"/>
      <c r="T55" s="110"/>
      <c r="U55" s="111"/>
      <c r="V55" s="116" t="s">
        <v>49</v>
      </c>
      <c r="W55" s="109"/>
      <c r="X55" s="117" t="s">
        <v>50</v>
      </c>
      <c r="Y55" s="112"/>
      <c r="Z55" s="109"/>
      <c r="AA55" s="110"/>
      <c r="AB55" s="110"/>
      <c r="AC55" s="111"/>
      <c r="AD55" s="116" t="s">
        <v>49</v>
      </c>
      <c r="AE55" s="109"/>
      <c r="AF55" s="117" t="s">
        <v>50</v>
      </c>
      <c r="AG55" s="112"/>
      <c r="AH55" s="113"/>
      <c r="AI55" s="113"/>
      <c r="AJ55" s="118">
        <f t="shared" si="0"/>
        <v>0</v>
      </c>
      <c r="AK55" s="110"/>
    </row>
    <row r="56" spans="1:37" ht="21" customHeight="1" thickBot="1" x14ac:dyDescent="0.2">
      <c r="A56" s="43">
        <v>50</v>
      </c>
      <c r="B56" s="125">
        <f>'１次下請入力シート'!D56</f>
        <v>0</v>
      </c>
      <c r="C56" s="16"/>
      <c r="D56" s="45">
        <v>50</v>
      </c>
      <c r="E56" s="138">
        <f>'２次下請入力シート'!E56</f>
        <v>0</v>
      </c>
      <c r="F56" s="125">
        <f>'２次下請入力シート'!H56</f>
        <v>0</v>
      </c>
      <c r="G56" s="16"/>
      <c r="H56" s="53">
        <v>50</v>
      </c>
      <c r="I56" s="115"/>
      <c r="J56" s="109"/>
      <c r="K56" s="110"/>
      <c r="L56" s="109"/>
      <c r="M56" s="109"/>
      <c r="N56" s="109"/>
      <c r="O56" s="109"/>
      <c r="P56" s="109"/>
      <c r="Q56" s="111"/>
      <c r="R56" s="109"/>
      <c r="S56" s="110"/>
      <c r="T56" s="110"/>
      <c r="U56" s="111"/>
      <c r="V56" s="116" t="s">
        <v>49</v>
      </c>
      <c r="W56" s="109"/>
      <c r="X56" s="117" t="s">
        <v>50</v>
      </c>
      <c r="Y56" s="112"/>
      <c r="Z56" s="109"/>
      <c r="AA56" s="110"/>
      <c r="AB56" s="110"/>
      <c r="AC56" s="111"/>
      <c r="AD56" s="116" t="s">
        <v>49</v>
      </c>
      <c r="AE56" s="109"/>
      <c r="AF56" s="117" t="s">
        <v>50</v>
      </c>
      <c r="AG56" s="112"/>
      <c r="AH56" s="193"/>
      <c r="AI56" s="113"/>
      <c r="AJ56" s="119">
        <f t="shared" si="0"/>
        <v>0</v>
      </c>
      <c r="AK56" s="110"/>
    </row>
    <row r="57" spans="1:37" ht="27.75" customHeight="1" thickBo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6"/>
      <c r="R57" s="6"/>
      <c r="S57" s="7"/>
      <c r="T57" s="7"/>
      <c r="U57" s="6"/>
      <c r="V57" s="7"/>
      <c r="W57" s="7"/>
      <c r="X57" s="7"/>
      <c r="Y57" s="7"/>
      <c r="Z57" s="7"/>
      <c r="AA57" s="6"/>
      <c r="AB57" s="6"/>
      <c r="AC57" s="6"/>
      <c r="AD57" s="7"/>
      <c r="AE57" s="7"/>
      <c r="AF57" s="7"/>
      <c r="AG57" s="7"/>
      <c r="AH57" s="15">
        <f>SUM(AH7:AH56)</f>
        <v>0</v>
      </c>
      <c r="AI57" s="15">
        <f>SUM(AI7:AI56)</f>
        <v>0</v>
      </c>
      <c r="AJ57" s="15">
        <f>SUM(AJ7:AJ56)</f>
        <v>0</v>
      </c>
      <c r="AK57" s="7"/>
    </row>
  </sheetData>
  <sheetProtection algorithmName="SHA-512" hashValue="q9/gYAKPJo4LPNHTlQ/R4Fs3Qmv5kk5xCQubf7cJWrpmqVivyLGSRuFi7+qjyxl1FyB8xx1oRXj2tyHtlis1sQ==" saltValue="awwgVOmPVTZfKP1D6+wnTg==" spinCount="100000" sheet="1" objects="1" scenarios="1" selectLockedCells="1"/>
  <mergeCells count="31">
    <mergeCell ref="I2:K2"/>
    <mergeCell ref="O5:O6"/>
    <mergeCell ref="J5:J6"/>
    <mergeCell ref="AA5:AF5"/>
    <mergeCell ref="A4:B4"/>
    <mergeCell ref="H4:H6"/>
    <mergeCell ref="I4:K4"/>
    <mergeCell ref="AH4:AH6"/>
    <mergeCell ref="R4:Y4"/>
    <mergeCell ref="N5:N6"/>
    <mergeCell ref="L4:Q4"/>
    <mergeCell ref="Q5:Q6"/>
    <mergeCell ref="M5:M6"/>
    <mergeCell ref="S5:X5"/>
    <mergeCell ref="A5:A6"/>
    <mergeCell ref="B5:B6"/>
    <mergeCell ref="I5:I6"/>
    <mergeCell ref="K5:K6"/>
    <mergeCell ref="L5:L6"/>
    <mergeCell ref="E5:E6"/>
    <mergeCell ref="D4:F4"/>
    <mergeCell ref="D5:D6"/>
    <mergeCell ref="Y5:Y6"/>
    <mergeCell ref="F5:F6"/>
    <mergeCell ref="AK4:AK6"/>
    <mergeCell ref="R5:R6"/>
    <mergeCell ref="AG5:AG6"/>
    <mergeCell ref="P5:P6"/>
    <mergeCell ref="AI4:AJ5"/>
    <mergeCell ref="Z4:AG4"/>
    <mergeCell ref="Z5:Z6"/>
  </mergeCells>
  <phoneticPr fontId="1"/>
  <dataValidations count="4">
    <dataValidation type="list" allowBlank="1" showInputMessage="1" showErrorMessage="1" sqref="K7:K56" xr:uid="{00000000-0002-0000-0400-000000000000}">
      <formula1>$AM$7:$AM$29</formula1>
    </dataValidation>
    <dataValidation type="list" allowBlank="1" showInputMessage="1" showErrorMessage="1" sqref="Q7:Q56" xr:uid="{00000000-0002-0000-0400-000001000000}">
      <formula1>$AQ$7:$AQ$9</formula1>
    </dataValidation>
    <dataValidation type="list" allowBlank="1" showInputMessage="1" showErrorMessage="1" sqref="AA7:AA56 S7:S56" xr:uid="{00000000-0002-0000-0400-000002000000}">
      <formula1>$AO$7:$AO$8</formula1>
    </dataValidation>
    <dataValidation type="list" allowBlank="1" showInputMessage="1" showErrorMessage="1" sqref="AB7:AB56 T7:T56" xr:uid="{00000000-0002-0000-0400-000003000000}">
      <formula1>$AP$7:$AP$8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5"/>
  </sheetPr>
  <dimension ref="B1:G21"/>
  <sheetViews>
    <sheetView workbookViewId="0">
      <selection activeCell="C11" sqref="C11"/>
    </sheetView>
  </sheetViews>
  <sheetFormatPr defaultRowHeight="13.5" x14ac:dyDescent="0.15"/>
  <cols>
    <col min="1" max="1" width="4.75" style="3" customWidth="1"/>
    <col min="2" max="2" width="6.125" style="3" customWidth="1"/>
    <col min="3" max="5" width="6.625" style="3" customWidth="1"/>
    <col min="6" max="6" width="34.5" style="3" customWidth="1"/>
    <col min="7" max="7" width="20.25" style="3" customWidth="1"/>
    <col min="8" max="16384" width="9" style="3"/>
  </cols>
  <sheetData>
    <row r="1" spans="2:7" ht="14.25" thickBot="1" x14ac:dyDescent="0.2"/>
    <row r="2" spans="2:7" ht="36.75" customHeight="1" thickBot="1" x14ac:dyDescent="0.2">
      <c r="B2" s="248" t="s">
        <v>108</v>
      </c>
      <c r="C2" s="249"/>
      <c r="D2" s="249"/>
      <c r="E2" s="249"/>
      <c r="F2" s="249"/>
      <c r="G2" s="250"/>
    </row>
    <row r="3" spans="2:7" s="33" customFormat="1" ht="6.75" customHeight="1" x14ac:dyDescent="0.15">
      <c r="B3" s="171"/>
      <c r="F3" s="62"/>
    </row>
    <row r="4" spans="2:7" s="33" customFormat="1" ht="15" customHeight="1" x14ac:dyDescent="0.15">
      <c r="B4" s="172" t="s">
        <v>181</v>
      </c>
      <c r="F4" s="62"/>
    </row>
    <row r="5" spans="2:7" s="33" customFormat="1" ht="12.75" customHeight="1" x14ac:dyDescent="0.15">
      <c r="B5" s="172"/>
      <c r="F5" s="62"/>
    </row>
    <row r="6" spans="2:7" s="33" customFormat="1" ht="57" customHeight="1" x14ac:dyDescent="0.15">
      <c r="B6" s="251" t="s">
        <v>114</v>
      </c>
      <c r="C6" s="251"/>
      <c r="D6" s="251"/>
      <c r="E6" s="251"/>
      <c r="F6" s="251"/>
      <c r="G6" s="251"/>
    </row>
    <row r="7" spans="2:7" s="33" customFormat="1" ht="43.5" customHeight="1" x14ac:dyDescent="0.15">
      <c r="B7" s="251" t="s">
        <v>115</v>
      </c>
      <c r="C7" s="251"/>
      <c r="D7" s="251"/>
      <c r="E7" s="251"/>
      <c r="F7" s="251"/>
      <c r="G7" s="251"/>
    </row>
    <row r="8" spans="2:7" s="33" customFormat="1" ht="21" customHeight="1" x14ac:dyDescent="0.15">
      <c r="F8" s="62"/>
    </row>
    <row r="9" spans="2:7" ht="27.75" customHeight="1" x14ac:dyDescent="0.15">
      <c r="B9" s="252" t="s">
        <v>54</v>
      </c>
      <c r="C9" s="253" t="s">
        <v>113</v>
      </c>
      <c r="D9" s="253"/>
      <c r="E9" s="253"/>
      <c r="F9" s="252" t="s">
        <v>182</v>
      </c>
      <c r="G9" s="253" t="s">
        <v>109</v>
      </c>
    </row>
    <row r="10" spans="2:7" ht="45" customHeight="1" x14ac:dyDescent="0.15">
      <c r="B10" s="252"/>
      <c r="C10" s="37" t="s">
        <v>110</v>
      </c>
      <c r="D10" s="47" t="s">
        <v>111</v>
      </c>
      <c r="E10" s="55" t="s">
        <v>112</v>
      </c>
      <c r="F10" s="252"/>
      <c r="G10" s="253"/>
    </row>
    <row r="11" spans="2:7" ht="21" customHeight="1" x14ac:dyDescent="0.15">
      <c r="B11" s="42">
        <v>1</v>
      </c>
      <c r="C11" s="173"/>
      <c r="D11" s="174"/>
      <c r="E11" s="175"/>
      <c r="F11" s="110"/>
      <c r="G11" s="109"/>
    </row>
    <row r="12" spans="2:7" ht="21" customHeight="1" x14ac:dyDescent="0.15">
      <c r="B12" s="42">
        <v>2</v>
      </c>
      <c r="C12" s="173"/>
      <c r="D12" s="174"/>
      <c r="E12" s="175"/>
      <c r="F12" s="110"/>
      <c r="G12" s="113"/>
    </row>
    <row r="13" spans="2:7" ht="21" customHeight="1" x14ac:dyDescent="0.15">
      <c r="B13" s="42">
        <v>3</v>
      </c>
      <c r="C13" s="173"/>
      <c r="D13" s="174"/>
      <c r="E13" s="175"/>
      <c r="F13" s="110"/>
      <c r="G13" s="113"/>
    </row>
    <row r="14" spans="2:7" ht="21" customHeight="1" x14ac:dyDescent="0.15">
      <c r="B14" s="42">
        <v>4</v>
      </c>
      <c r="C14" s="173"/>
      <c r="D14" s="174"/>
      <c r="E14" s="175"/>
      <c r="F14" s="110"/>
      <c r="G14" s="113"/>
    </row>
    <row r="15" spans="2:7" ht="21" customHeight="1" x14ac:dyDescent="0.15">
      <c r="B15" s="42">
        <v>5</v>
      </c>
      <c r="C15" s="173"/>
      <c r="D15" s="174"/>
      <c r="E15" s="175"/>
      <c r="F15" s="110"/>
      <c r="G15" s="113"/>
    </row>
    <row r="16" spans="2:7" ht="21" customHeight="1" x14ac:dyDescent="0.15">
      <c r="B16" s="42">
        <v>6</v>
      </c>
      <c r="C16" s="173"/>
      <c r="D16" s="174"/>
      <c r="E16" s="175"/>
      <c r="F16" s="110"/>
      <c r="G16" s="113"/>
    </row>
    <row r="17" spans="2:7" ht="21" customHeight="1" x14ac:dyDescent="0.15">
      <c r="B17" s="42">
        <v>7</v>
      </c>
      <c r="C17" s="173"/>
      <c r="D17" s="174"/>
      <c r="E17" s="175"/>
      <c r="F17" s="110"/>
      <c r="G17" s="113"/>
    </row>
    <row r="18" spans="2:7" ht="21" customHeight="1" x14ac:dyDescent="0.15">
      <c r="B18" s="42">
        <v>8</v>
      </c>
      <c r="C18" s="173"/>
      <c r="D18" s="174"/>
      <c r="E18" s="175"/>
      <c r="F18" s="110"/>
      <c r="G18" s="113"/>
    </row>
    <row r="19" spans="2:7" ht="21" customHeight="1" x14ac:dyDescent="0.15">
      <c r="B19" s="42">
        <v>9</v>
      </c>
      <c r="C19" s="173"/>
      <c r="D19" s="174"/>
      <c r="E19" s="175"/>
      <c r="F19" s="110"/>
      <c r="G19" s="113"/>
    </row>
    <row r="20" spans="2:7" ht="21" customHeight="1" x14ac:dyDescent="0.15">
      <c r="B20" s="42">
        <v>10</v>
      </c>
      <c r="C20" s="173"/>
      <c r="D20" s="174"/>
      <c r="E20" s="175"/>
      <c r="F20" s="110"/>
      <c r="G20" s="113"/>
    </row>
    <row r="21" spans="2:7" ht="27" customHeight="1" x14ac:dyDescent="0.15">
      <c r="B21" s="252" t="s">
        <v>116</v>
      </c>
      <c r="C21" s="252"/>
      <c r="D21" s="252"/>
      <c r="E21" s="252"/>
      <c r="F21" s="252"/>
      <c r="G21" s="63">
        <f>SUM(G11:G20)</f>
        <v>0</v>
      </c>
    </row>
  </sheetData>
  <sheetProtection algorithmName="SHA-512" hashValue="5KedRywBqkgz4j1g8GiDa3qd2kUzApvNF8p8CqmJuXZna5dkMWEQxCTc2+BDg8gcKeXxc2f+M99WGLKo0G/nQA==" saltValue="vUHrEzohmwxsq1agK5FgGQ==" spinCount="100000" sheet="1" objects="1" scenarios="1" selectLockedCells="1"/>
  <mergeCells count="8">
    <mergeCell ref="B2:G2"/>
    <mergeCell ref="B6:G6"/>
    <mergeCell ref="B7:G7"/>
    <mergeCell ref="B21:F21"/>
    <mergeCell ref="F9:F10"/>
    <mergeCell ref="B9:B10"/>
    <mergeCell ref="C9:E9"/>
    <mergeCell ref="G9:G10"/>
  </mergeCells>
  <phoneticPr fontId="1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57"/>
  </sheetPr>
  <dimension ref="B1:M262"/>
  <sheetViews>
    <sheetView topLeftCell="B1" workbookViewId="0">
      <selection activeCell="C5" sqref="C5:M5"/>
    </sheetView>
  </sheetViews>
  <sheetFormatPr defaultRowHeight="13.5" x14ac:dyDescent="0.15"/>
  <cols>
    <col min="1" max="1" width="1.625" style="21" customWidth="1"/>
    <col min="2" max="2" width="2.875" style="21" customWidth="1"/>
    <col min="3" max="3" width="2.5" style="21" customWidth="1"/>
    <col min="4" max="4" width="12.5" style="21" customWidth="1"/>
    <col min="5" max="6" width="2.5" style="21" customWidth="1"/>
    <col min="7" max="7" width="17.875" style="21" customWidth="1"/>
    <col min="8" max="8" width="13.75" style="21" customWidth="1"/>
    <col min="9" max="9" width="2.5" style="21" customWidth="1"/>
    <col min="10" max="13" width="7.5" style="21" customWidth="1"/>
    <col min="14" max="16384" width="9" style="21"/>
  </cols>
  <sheetData>
    <row r="1" spans="2:13" x14ac:dyDescent="0.15">
      <c r="J1" s="123" t="s">
        <v>165</v>
      </c>
      <c r="K1" s="123" t="s">
        <v>166</v>
      </c>
      <c r="L1" s="123" t="s">
        <v>167</v>
      </c>
      <c r="M1" s="123" t="s">
        <v>164</v>
      </c>
    </row>
    <row r="2" spans="2:13" ht="41.25" customHeight="1" x14ac:dyDescent="0.15">
      <c r="J2" s="124"/>
      <c r="K2" s="124"/>
      <c r="L2" s="124"/>
      <c r="M2" s="124"/>
    </row>
    <row r="3" spans="2:13" ht="18" customHeight="1" x14ac:dyDescent="0.15"/>
    <row r="4" spans="2:13" ht="30" customHeight="1" x14ac:dyDescent="0.15">
      <c r="C4" s="261" t="s">
        <v>76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2:13" ht="18.75" customHeight="1" x14ac:dyDescent="0.15">
      <c r="C5" s="269" t="s">
        <v>183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</row>
    <row r="6" spans="2:13" ht="24.75" customHeight="1" x14ac:dyDescent="0.15">
      <c r="C6" s="268" t="s">
        <v>75</v>
      </c>
      <c r="D6" s="268"/>
      <c r="E6" s="268"/>
      <c r="F6" s="2"/>
      <c r="G6" s="25"/>
      <c r="H6" s="25"/>
      <c r="I6" s="25"/>
      <c r="J6" s="25"/>
      <c r="K6" s="25"/>
    </row>
    <row r="7" spans="2:13" ht="15" customHeight="1" x14ac:dyDescent="0.15">
      <c r="C7" s="26"/>
      <c r="D7" s="26"/>
      <c r="E7" s="26"/>
      <c r="F7" s="26"/>
      <c r="G7" s="25"/>
      <c r="H7" s="25"/>
      <c r="I7" s="25"/>
      <c r="J7" s="25"/>
      <c r="K7" s="25"/>
    </row>
    <row r="8" spans="2:13" ht="19.5" customHeight="1" x14ac:dyDescent="0.15">
      <c r="C8" s="26"/>
      <c r="D8" s="26"/>
      <c r="E8" s="26"/>
      <c r="F8" s="26"/>
      <c r="G8" s="25"/>
      <c r="H8" s="1" t="s">
        <v>77</v>
      </c>
      <c r="I8" s="1"/>
      <c r="J8" s="266">
        <f>元請負人入力シート!D13</f>
        <v>0</v>
      </c>
      <c r="K8" s="266"/>
      <c r="L8" s="266"/>
      <c r="M8" s="266"/>
    </row>
    <row r="9" spans="2:13" ht="19.5" customHeight="1" x14ac:dyDescent="0.15">
      <c r="C9" s="26"/>
      <c r="D9" s="26"/>
      <c r="E9" s="26"/>
      <c r="F9" s="26"/>
      <c r="G9" s="25"/>
      <c r="H9" s="1" t="s">
        <v>6</v>
      </c>
      <c r="I9" s="1"/>
      <c r="J9" s="267">
        <f>元請負人入力シート!D19</f>
        <v>0</v>
      </c>
      <c r="K9" s="267"/>
      <c r="L9" s="267"/>
      <c r="M9" s="181"/>
    </row>
    <row r="10" spans="2:13" ht="9" customHeight="1" x14ac:dyDescent="0.15">
      <c r="C10" s="26"/>
      <c r="D10" s="26"/>
      <c r="E10" s="26"/>
      <c r="F10" s="26"/>
      <c r="G10" s="25"/>
      <c r="H10" s="25"/>
      <c r="I10" s="25"/>
      <c r="J10" s="25"/>
      <c r="K10" s="25"/>
    </row>
    <row r="11" spans="2:13" ht="30" customHeight="1" x14ac:dyDescent="0.15">
      <c r="B11" s="265" t="s">
        <v>80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</row>
    <row r="12" spans="2:13" ht="26.25" customHeight="1" x14ac:dyDescent="0.15">
      <c r="B12" s="262" t="s">
        <v>79</v>
      </c>
      <c r="C12" s="263"/>
      <c r="D12" s="263"/>
      <c r="E12" s="264"/>
      <c r="F12" s="27"/>
      <c r="G12" s="254">
        <f>元請負人入力シート!D7</f>
        <v>0</v>
      </c>
      <c r="H12" s="254"/>
      <c r="I12" s="254"/>
      <c r="J12" s="254"/>
      <c r="K12" s="254"/>
      <c r="L12" s="254"/>
      <c r="M12" s="255"/>
    </row>
    <row r="13" spans="2:13" ht="24" customHeight="1" x14ac:dyDescent="0.15">
      <c r="B13" s="256">
        <v>1</v>
      </c>
      <c r="C13" s="22"/>
      <c r="D13" s="24" t="s">
        <v>71</v>
      </c>
      <c r="E13" s="23"/>
      <c r="F13" s="28"/>
      <c r="G13" s="254">
        <f>'１次下請入力シート'!D7</f>
        <v>0</v>
      </c>
      <c r="H13" s="254"/>
      <c r="I13" s="254"/>
      <c r="J13" s="254"/>
      <c r="K13" s="254"/>
      <c r="L13" s="254"/>
      <c r="M13" s="255"/>
    </row>
    <row r="14" spans="2:13" ht="24" customHeight="1" x14ac:dyDescent="0.15">
      <c r="B14" s="257"/>
      <c r="C14" s="22"/>
      <c r="D14" s="24" t="s">
        <v>72</v>
      </c>
      <c r="E14" s="23"/>
      <c r="F14" s="28"/>
      <c r="G14" s="254">
        <f>'１次下請入力シート'!G7</f>
        <v>0</v>
      </c>
      <c r="H14" s="254"/>
      <c r="I14" s="254"/>
      <c r="J14" s="254"/>
      <c r="K14" s="254"/>
      <c r="L14" s="254"/>
      <c r="M14" s="255"/>
    </row>
    <row r="15" spans="2:13" ht="24" customHeight="1" x14ac:dyDescent="0.15">
      <c r="B15" s="257"/>
      <c r="C15" s="22"/>
      <c r="D15" s="24" t="s">
        <v>73</v>
      </c>
      <c r="E15" s="23"/>
      <c r="F15" s="28"/>
      <c r="G15" s="254">
        <f>'１次下請入力シート'!J7</f>
        <v>0</v>
      </c>
      <c r="H15" s="254"/>
      <c r="I15" s="254"/>
      <c r="J15" s="254"/>
      <c r="K15" s="254"/>
      <c r="L15" s="254"/>
      <c r="M15" s="255"/>
    </row>
    <row r="16" spans="2:13" ht="24" customHeight="1" x14ac:dyDescent="0.15">
      <c r="B16" s="257"/>
      <c r="C16" s="22"/>
      <c r="D16" s="24" t="s">
        <v>74</v>
      </c>
      <c r="E16" s="23"/>
      <c r="F16" s="28"/>
      <c r="G16" s="254">
        <f>'１次下請入力シート'!B7</f>
        <v>0</v>
      </c>
      <c r="H16" s="254"/>
      <c r="I16" s="254"/>
      <c r="J16" s="254"/>
      <c r="K16" s="254"/>
      <c r="L16" s="254"/>
      <c r="M16" s="255"/>
    </row>
    <row r="17" spans="2:13" ht="24" customHeight="1" x14ac:dyDescent="0.15">
      <c r="B17" s="258"/>
      <c r="C17" s="22"/>
      <c r="D17" s="24" t="s">
        <v>78</v>
      </c>
      <c r="E17" s="23"/>
      <c r="F17" s="28"/>
      <c r="G17" s="254">
        <f>'１次下請入力シート'!AC7</f>
        <v>0</v>
      </c>
      <c r="H17" s="254"/>
      <c r="I17" s="254"/>
      <c r="J17" s="254"/>
      <c r="K17" s="254"/>
      <c r="L17" s="254"/>
      <c r="M17" s="255"/>
    </row>
    <row r="18" spans="2:13" ht="24" customHeight="1" x14ac:dyDescent="0.15">
      <c r="B18" s="256">
        <v>2</v>
      </c>
      <c r="C18" s="22"/>
      <c r="D18" s="24" t="s">
        <v>71</v>
      </c>
      <c r="E18" s="23"/>
      <c r="F18" s="28"/>
      <c r="G18" s="254">
        <f>'１次下請入力シート'!D8</f>
        <v>0</v>
      </c>
      <c r="H18" s="254"/>
      <c r="I18" s="254"/>
      <c r="J18" s="254"/>
      <c r="K18" s="254"/>
      <c r="L18" s="254"/>
      <c r="M18" s="255"/>
    </row>
    <row r="19" spans="2:13" ht="24" customHeight="1" x14ac:dyDescent="0.15">
      <c r="B19" s="257"/>
      <c r="C19" s="22"/>
      <c r="D19" s="24" t="s">
        <v>72</v>
      </c>
      <c r="E19" s="23"/>
      <c r="F19" s="28"/>
      <c r="G19" s="254">
        <f>'１次下請入力シート'!G8</f>
        <v>0</v>
      </c>
      <c r="H19" s="254"/>
      <c r="I19" s="254"/>
      <c r="J19" s="254"/>
      <c r="K19" s="254"/>
      <c r="L19" s="254"/>
      <c r="M19" s="255"/>
    </row>
    <row r="20" spans="2:13" ht="24" customHeight="1" x14ac:dyDescent="0.15">
      <c r="B20" s="257"/>
      <c r="C20" s="22"/>
      <c r="D20" s="24" t="s">
        <v>73</v>
      </c>
      <c r="E20" s="23"/>
      <c r="F20" s="28"/>
      <c r="G20" s="254">
        <f>'１次下請入力シート'!J8</f>
        <v>0</v>
      </c>
      <c r="H20" s="254"/>
      <c r="I20" s="254"/>
      <c r="J20" s="254"/>
      <c r="K20" s="254"/>
      <c r="L20" s="254"/>
      <c r="M20" s="255"/>
    </row>
    <row r="21" spans="2:13" ht="24" customHeight="1" x14ac:dyDescent="0.15">
      <c r="B21" s="257"/>
      <c r="C21" s="22"/>
      <c r="D21" s="24" t="s">
        <v>74</v>
      </c>
      <c r="E21" s="23"/>
      <c r="F21" s="28"/>
      <c r="G21" s="254">
        <f>'１次下請入力シート'!B8</f>
        <v>0</v>
      </c>
      <c r="H21" s="254"/>
      <c r="I21" s="254"/>
      <c r="J21" s="254"/>
      <c r="K21" s="254"/>
      <c r="L21" s="254"/>
      <c r="M21" s="255"/>
    </row>
    <row r="22" spans="2:13" ht="24" customHeight="1" x14ac:dyDescent="0.15">
      <c r="B22" s="258"/>
      <c r="C22" s="22"/>
      <c r="D22" s="24" t="s">
        <v>78</v>
      </c>
      <c r="E22" s="23"/>
      <c r="F22" s="28"/>
      <c r="G22" s="254">
        <f>'１次下請入力シート'!AC8</f>
        <v>0</v>
      </c>
      <c r="H22" s="254"/>
      <c r="I22" s="254"/>
      <c r="J22" s="254"/>
      <c r="K22" s="254"/>
      <c r="L22" s="254"/>
      <c r="M22" s="255"/>
    </row>
    <row r="23" spans="2:13" ht="24" customHeight="1" x14ac:dyDescent="0.15">
      <c r="B23" s="256">
        <v>3</v>
      </c>
      <c r="C23" s="22"/>
      <c r="D23" s="24" t="s">
        <v>71</v>
      </c>
      <c r="E23" s="23"/>
      <c r="F23" s="28"/>
      <c r="G23" s="254">
        <f>'１次下請入力シート'!D9</f>
        <v>0</v>
      </c>
      <c r="H23" s="254"/>
      <c r="I23" s="254"/>
      <c r="J23" s="254"/>
      <c r="K23" s="254"/>
      <c r="L23" s="254"/>
      <c r="M23" s="255"/>
    </row>
    <row r="24" spans="2:13" ht="24" customHeight="1" x14ac:dyDescent="0.15">
      <c r="B24" s="257"/>
      <c r="C24" s="22"/>
      <c r="D24" s="24" t="s">
        <v>72</v>
      </c>
      <c r="E24" s="23"/>
      <c r="F24" s="28"/>
      <c r="G24" s="254">
        <f>'１次下請入力シート'!G9</f>
        <v>0</v>
      </c>
      <c r="H24" s="254"/>
      <c r="I24" s="254"/>
      <c r="J24" s="254"/>
      <c r="K24" s="254"/>
      <c r="L24" s="254"/>
      <c r="M24" s="255"/>
    </row>
    <row r="25" spans="2:13" ht="24" customHeight="1" x14ac:dyDescent="0.15">
      <c r="B25" s="257"/>
      <c r="C25" s="22"/>
      <c r="D25" s="24" t="s">
        <v>73</v>
      </c>
      <c r="E25" s="23"/>
      <c r="F25" s="28"/>
      <c r="G25" s="254">
        <f>'１次下請入力シート'!J9</f>
        <v>0</v>
      </c>
      <c r="H25" s="254"/>
      <c r="I25" s="254"/>
      <c r="J25" s="254"/>
      <c r="K25" s="254"/>
      <c r="L25" s="254"/>
      <c r="M25" s="255"/>
    </row>
    <row r="26" spans="2:13" ht="24" customHeight="1" x14ac:dyDescent="0.15">
      <c r="B26" s="257"/>
      <c r="C26" s="22"/>
      <c r="D26" s="24" t="s">
        <v>74</v>
      </c>
      <c r="E26" s="23"/>
      <c r="F26" s="28"/>
      <c r="G26" s="254">
        <f>'１次下請入力シート'!B9</f>
        <v>0</v>
      </c>
      <c r="H26" s="254"/>
      <c r="I26" s="254"/>
      <c r="J26" s="254"/>
      <c r="K26" s="254"/>
      <c r="L26" s="254"/>
      <c r="M26" s="255"/>
    </row>
    <row r="27" spans="2:13" ht="24" customHeight="1" x14ac:dyDescent="0.15">
      <c r="B27" s="258"/>
      <c r="C27" s="22"/>
      <c r="D27" s="24" t="s">
        <v>78</v>
      </c>
      <c r="E27" s="23"/>
      <c r="F27" s="28"/>
      <c r="G27" s="254">
        <f>'１次下請入力シート'!AC9</f>
        <v>0</v>
      </c>
      <c r="H27" s="254"/>
      <c r="I27" s="254"/>
      <c r="J27" s="254"/>
      <c r="K27" s="254"/>
      <c r="L27" s="254"/>
      <c r="M27" s="255"/>
    </row>
    <row r="28" spans="2:13" ht="24" customHeight="1" x14ac:dyDescent="0.15">
      <c r="B28" s="256">
        <v>4</v>
      </c>
      <c r="C28" s="22"/>
      <c r="D28" s="24" t="s">
        <v>71</v>
      </c>
      <c r="E28" s="23"/>
      <c r="F28" s="28"/>
      <c r="G28" s="254">
        <f>'１次下請入力シート'!D10</f>
        <v>0</v>
      </c>
      <c r="H28" s="254"/>
      <c r="I28" s="254"/>
      <c r="J28" s="254"/>
      <c r="K28" s="254"/>
      <c r="L28" s="254"/>
      <c r="M28" s="255"/>
    </row>
    <row r="29" spans="2:13" ht="24" customHeight="1" x14ac:dyDescent="0.15">
      <c r="B29" s="257"/>
      <c r="C29" s="22"/>
      <c r="D29" s="24" t="s">
        <v>72</v>
      </c>
      <c r="E29" s="23"/>
      <c r="F29" s="28"/>
      <c r="G29" s="254">
        <f>'１次下請入力シート'!G10</f>
        <v>0</v>
      </c>
      <c r="H29" s="254"/>
      <c r="I29" s="254"/>
      <c r="J29" s="254"/>
      <c r="K29" s="254"/>
      <c r="L29" s="254"/>
      <c r="M29" s="255"/>
    </row>
    <row r="30" spans="2:13" ht="24" customHeight="1" x14ac:dyDescent="0.15">
      <c r="B30" s="257"/>
      <c r="C30" s="22"/>
      <c r="D30" s="24" t="s">
        <v>73</v>
      </c>
      <c r="E30" s="23"/>
      <c r="F30" s="28"/>
      <c r="G30" s="254">
        <f>'１次下請入力シート'!J10</f>
        <v>0</v>
      </c>
      <c r="H30" s="254"/>
      <c r="I30" s="254"/>
      <c r="J30" s="254"/>
      <c r="K30" s="254"/>
      <c r="L30" s="254"/>
      <c r="M30" s="255"/>
    </row>
    <row r="31" spans="2:13" ht="24" customHeight="1" x14ac:dyDescent="0.15">
      <c r="B31" s="257"/>
      <c r="C31" s="22"/>
      <c r="D31" s="24" t="s">
        <v>74</v>
      </c>
      <c r="E31" s="23"/>
      <c r="F31" s="28"/>
      <c r="G31" s="254">
        <f>'１次下請入力シート'!B10</f>
        <v>0</v>
      </c>
      <c r="H31" s="254"/>
      <c r="I31" s="254"/>
      <c r="J31" s="254"/>
      <c r="K31" s="254"/>
      <c r="L31" s="254"/>
      <c r="M31" s="255"/>
    </row>
    <row r="32" spans="2:13" ht="24" customHeight="1" x14ac:dyDescent="0.15">
      <c r="B32" s="258"/>
      <c r="C32" s="22"/>
      <c r="D32" s="24" t="s">
        <v>78</v>
      </c>
      <c r="E32" s="23"/>
      <c r="F32" s="28"/>
      <c r="G32" s="254">
        <f>'１次下請入力シート'!AC10</f>
        <v>0</v>
      </c>
      <c r="H32" s="254"/>
      <c r="I32" s="254"/>
      <c r="J32" s="254"/>
      <c r="K32" s="254"/>
      <c r="L32" s="254"/>
      <c r="M32" s="255"/>
    </row>
    <row r="33" spans="2:13" ht="24" customHeight="1" x14ac:dyDescent="0.15">
      <c r="B33" s="256">
        <v>5</v>
      </c>
      <c r="C33" s="22"/>
      <c r="D33" s="24" t="s">
        <v>71</v>
      </c>
      <c r="E33" s="23"/>
      <c r="F33" s="28"/>
      <c r="G33" s="254">
        <f>'１次下請入力シート'!D11</f>
        <v>0</v>
      </c>
      <c r="H33" s="254"/>
      <c r="I33" s="254"/>
      <c r="J33" s="254"/>
      <c r="K33" s="254"/>
      <c r="L33" s="254"/>
      <c r="M33" s="255"/>
    </row>
    <row r="34" spans="2:13" ht="24" customHeight="1" x14ac:dyDescent="0.15">
      <c r="B34" s="257"/>
      <c r="C34" s="22"/>
      <c r="D34" s="24" t="s">
        <v>72</v>
      </c>
      <c r="E34" s="23"/>
      <c r="F34" s="28"/>
      <c r="G34" s="254">
        <f>'１次下請入力シート'!G11</f>
        <v>0</v>
      </c>
      <c r="H34" s="254"/>
      <c r="I34" s="254"/>
      <c r="J34" s="254"/>
      <c r="K34" s="254"/>
      <c r="L34" s="254"/>
      <c r="M34" s="255"/>
    </row>
    <row r="35" spans="2:13" ht="24" customHeight="1" x14ac:dyDescent="0.15">
      <c r="B35" s="257"/>
      <c r="C35" s="22"/>
      <c r="D35" s="24" t="s">
        <v>73</v>
      </c>
      <c r="E35" s="23"/>
      <c r="F35" s="28"/>
      <c r="G35" s="254">
        <f>'１次下請入力シート'!J11</f>
        <v>0</v>
      </c>
      <c r="H35" s="254"/>
      <c r="I35" s="254"/>
      <c r="J35" s="254"/>
      <c r="K35" s="254"/>
      <c r="L35" s="254"/>
      <c r="M35" s="255"/>
    </row>
    <row r="36" spans="2:13" ht="24" customHeight="1" x14ac:dyDescent="0.15">
      <c r="B36" s="257"/>
      <c r="C36" s="22"/>
      <c r="D36" s="24" t="s">
        <v>74</v>
      </c>
      <c r="E36" s="23"/>
      <c r="F36" s="28"/>
      <c r="G36" s="254">
        <f>'１次下請入力シート'!B11</f>
        <v>0</v>
      </c>
      <c r="H36" s="254"/>
      <c r="I36" s="254"/>
      <c r="J36" s="254"/>
      <c r="K36" s="254"/>
      <c r="L36" s="254"/>
      <c r="M36" s="255"/>
    </row>
    <row r="37" spans="2:13" ht="24" customHeight="1" x14ac:dyDescent="0.15">
      <c r="B37" s="258"/>
      <c r="C37" s="22"/>
      <c r="D37" s="24" t="s">
        <v>78</v>
      </c>
      <c r="E37" s="23"/>
      <c r="F37" s="28"/>
      <c r="G37" s="254">
        <f>'１次下請入力シート'!AC11</f>
        <v>0</v>
      </c>
      <c r="H37" s="254"/>
      <c r="I37" s="254"/>
      <c r="J37" s="254"/>
      <c r="K37" s="254"/>
      <c r="L37" s="254"/>
      <c r="M37" s="255"/>
    </row>
    <row r="38" spans="2:13" ht="24" customHeight="1" x14ac:dyDescent="0.15">
      <c r="B38" s="256">
        <v>6</v>
      </c>
      <c r="C38" s="22"/>
      <c r="D38" s="24" t="s">
        <v>71</v>
      </c>
      <c r="E38" s="23"/>
      <c r="F38" s="28"/>
      <c r="G38" s="254">
        <f>'１次下請入力シート'!D12</f>
        <v>0</v>
      </c>
      <c r="H38" s="254"/>
      <c r="I38" s="254"/>
      <c r="J38" s="254"/>
      <c r="K38" s="254"/>
      <c r="L38" s="254"/>
      <c r="M38" s="255"/>
    </row>
    <row r="39" spans="2:13" ht="24" customHeight="1" x14ac:dyDescent="0.15">
      <c r="B39" s="257"/>
      <c r="C39" s="22"/>
      <c r="D39" s="24" t="s">
        <v>72</v>
      </c>
      <c r="E39" s="23"/>
      <c r="F39" s="28"/>
      <c r="G39" s="254">
        <f>'１次下請入力シート'!G12</f>
        <v>0</v>
      </c>
      <c r="H39" s="254"/>
      <c r="I39" s="254"/>
      <c r="J39" s="254"/>
      <c r="K39" s="254"/>
      <c r="L39" s="254"/>
      <c r="M39" s="255"/>
    </row>
    <row r="40" spans="2:13" ht="24" customHeight="1" x14ac:dyDescent="0.15">
      <c r="B40" s="257"/>
      <c r="C40" s="22"/>
      <c r="D40" s="24" t="s">
        <v>73</v>
      </c>
      <c r="E40" s="23"/>
      <c r="F40" s="28"/>
      <c r="G40" s="254">
        <f>'１次下請入力シート'!J12</f>
        <v>0</v>
      </c>
      <c r="H40" s="254"/>
      <c r="I40" s="254"/>
      <c r="J40" s="254"/>
      <c r="K40" s="254"/>
      <c r="L40" s="254"/>
      <c r="M40" s="255"/>
    </row>
    <row r="41" spans="2:13" ht="24" customHeight="1" x14ac:dyDescent="0.15">
      <c r="B41" s="257"/>
      <c r="C41" s="22"/>
      <c r="D41" s="24" t="s">
        <v>74</v>
      </c>
      <c r="E41" s="23"/>
      <c r="F41" s="28"/>
      <c r="G41" s="254">
        <f>'１次下請入力シート'!B12</f>
        <v>0</v>
      </c>
      <c r="H41" s="254"/>
      <c r="I41" s="254"/>
      <c r="J41" s="254"/>
      <c r="K41" s="254"/>
      <c r="L41" s="254"/>
      <c r="M41" s="255"/>
    </row>
    <row r="42" spans="2:13" ht="24" customHeight="1" x14ac:dyDescent="0.15">
      <c r="B42" s="258"/>
      <c r="C42" s="22"/>
      <c r="D42" s="24" t="s">
        <v>78</v>
      </c>
      <c r="E42" s="23"/>
      <c r="F42" s="28"/>
      <c r="G42" s="254">
        <f>'１次下請入力シート'!AC12</f>
        <v>0</v>
      </c>
      <c r="H42" s="254"/>
      <c r="I42" s="254"/>
      <c r="J42" s="254"/>
      <c r="K42" s="254"/>
      <c r="L42" s="254"/>
      <c r="M42" s="255"/>
    </row>
    <row r="43" spans="2:13" ht="24" customHeight="1" x14ac:dyDescent="0.15">
      <c r="B43" s="256">
        <v>7</v>
      </c>
      <c r="C43" s="22"/>
      <c r="D43" s="24" t="s">
        <v>71</v>
      </c>
      <c r="E43" s="23"/>
      <c r="F43" s="28"/>
      <c r="G43" s="254">
        <f>'１次下請入力シート'!D13</f>
        <v>0</v>
      </c>
      <c r="H43" s="254"/>
      <c r="I43" s="254"/>
      <c r="J43" s="254"/>
      <c r="K43" s="254"/>
      <c r="L43" s="254"/>
      <c r="M43" s="255"/>
    </row>
    <row r="44" spans="2:13" ht="24" customHeight="1" x14ac:dyDescent="0.15">
      <c r="B44" s="257"/>
      <c r="C44" s="22"/>
      <c r="D44" s="24" t="s">
        <v>72</v>
      </c>
      <c r="E44" s="23"/>
      <c r="F44" s="28"/>
      <c r="G44" s="254">
        <f>'１次下請入力シート'!G13</f>
        <v>0</v>
      </c>
      <c r="H44" s="254"/>
      <c r="I44" s="254"/>
      <c r="J44" s="254"/>
      <c r="K44" s="254"/>
      <c r="L44" s="254"/>
      <c r="M44" s="255"/>
    </row>
    <row r="45" spans="2:13" ht="24" customHeight="1" x14ac:dyDescent="0.15">
      <c r="B45" s="257"/>
      <c r="C45" s="22"/>
      <c r="D45" s="24" t="s">
        <v>73</v>
      </c>
      <c r="E45" s="23"/>
      <c r="F45" s="28"/>
      <c r="G45" s="254">
        <f>'１次下請入力シート'!J13</f>
        <v>0</v>
      </c>
      <c r="H45" s="254"/>
      <c r="I45" s="254"/>
      <c r="J45" s="254"/>
      <c r="K45" s="254"/>
      <c r="L45" s="254"/>
      <c r="M45" s="255"/>
    </row>
    <row r="46" spans="2:13" ht="24" customHeight="1" x14ac:dyDescent="0.15">
      <c r="B46" s="257"/>
      <c r="C46" s="22"/>
      <c r="D46" s="24" t="s">
        <v>74</v>
      </c>
      <c r="E46" s="23"/>
      <c r="F46" s="28"/>
      <c r="G46" s="254">
        <f>'１次下請入力シート'!B13</f>
        <v>0</v>
      </c>
      <c r="H46" s="254"/>
      <c r="I46" s="254"/>
      <c r="J46" s="254"/>
      <c r="K46" s="254"/>
      <c r="L46" s="254"/>
      <c r="M46" s="255"/>
    </row>
    <row r="47" spans="2:13" ht="24" customHeight="1" x14ac:dyDescent="0.15">
      <c r="B47" s="258"/>
      <c r="C47" s="22"/>
      <c r="D47" s="24" t="s">
        <v>78</v>
      </c>
      <c r="E47" s="23"/>
      <c r="F47" s="28"/>
      <c r="G47" s="254">
        <f>'１次下請入力シート'!AC13</f>
        <v>0</v>
      </c>
      <c r="H47" s="254"/>
      <c r="I47" s="254"/>
      <c r="J47" s="254"/>
      <c r="K47" s="254"/>
      <c r="L47" s="254"/>
      <c r="M47" s="255"/>
    </row>
    <row r="48" spans="2:13" ht="24" customHeight="1" x14ac:dyDescent="0.15">
      <c r="B48" s="256">
        <v>8</v>
      </c>
      <c r="C48" s="22"/>
      <c r="D48" s="24" t="s">
        <v>71</v>
      </c>
      <c r="E48" s="23"/>
      <c r="F48" s="28"/>
      <c r="G48" s="254">
        <f>'１次下請入力シート'!D14</f>
        <v>0</v>
      </c>
      <c r="H48" s="254"/>
      <c r="I48" s="254"/>
      <c r="J48" s="254"/>
      <c r="K48" s="254"/>
      <c r="L48" s="254"/>
      <c r="M48" s="255"/>
    </row>
    <row r="49" spans="2:13" ht="24" customHeight="1" x14ac:dyDescent="0.15">
      <c r="B49" s="257"/>
      <c r="C49" s="22"/>
      <c r="D49" s="24" t="s">
        <v>72</v>
      </c>
      <c r="E49" s="23"/>
      <c r="F49" s="28"/>
      <c r="G49" s="254">
        <f>'１次下請入力シート'!G14</f>
        <v>0</v>
      </c>
      <c r="H49" s="254"/>
      <c r="I49" s="254"/>
      <c r="J49" s="254"/>
      <c r="K49" s="254"/>
      <c r="L49" s="254"/>
      <c r="M49" s="255"/>
    </row>
    <row r="50" spans="2:13" ht="24" customHeight="1" x14ac:dyDescent="0.15">
      <c r="B50" s="257"/>
      <c r="C50" s="22"/>
      <c r="D50" s="24" t="s">
        <v>73</v>
      </c>
      <c r="E50" s="23"/>
      <c r="F50" s="28"/>
      <c r="G50" s="254">
        <f>'１次下請入力シート'!J14</f>
        <v>0</v>
      </c>
      <c r="H50" s="254"/>
      <c r="I50" s="254"/>
      <c r="J50" s="254"/>
      <c r="K50" s="254"/>
      <c r="L50" s="254"/>
      <c r="M50" s="255"/>
    </row>
    <row r="51" spans="2:13" ht="24" customHeight="1" x14ac:dyDescent="0.15">
      <c r="B51" s="257"/>
      <c r="C51" s="22"/>
      <c r="D51" s="24" t="s">
        <v>74</v>
      </c>
      <c r="E51" s="23"/>
      <c r="F51" s="28"/>
      <c r="G51" s="254">
        <f>'１次下請入力シート'!B14</f>
        <v>0</v>
      </c>
      <c r="H51" s="254"/>
      <c r="I51" s="254"/>
      <c r="J51" s="254"/>
      <c r="K51" s="254"/>
      <c r="L51" s="254"/>
      <c r="M51" s="255"/>
    </row>
    <row r="52" spans="2:13" ht="24" customHeight="1" x14ac:dyDescent="0.15">
      <c r="B52" s="258"/>
      <c r="C52" s="22"/>
      <c r="D52" s="24" t="s">
        <v>78</v>
      </c>
      <c r="E52" s="23"/>
      <c r="F52" s="28"/>
      <c r="G52" s="254">
        <f>'１次下請入力シート'!AC14</f>
        <v>0</v>
      </c>
      <c r="H52" s="254"/>
      <c r="I52" s="254"/>
      <c r="J52" s="254"/>
      <c r="K52" s="254"/>
      <c r="L52" s="254"/>
      <c r="M52" s="255"/>
    </row>
    <row r="53" spans="2:13" ht="24" customHeight="1" x14ac:dyDescent="0.15">
      <c r="B53" s="256">
        <v>9</v>
      </c>
      <c r="C53" s="22"/>
      <c r="D53" s="24" t="s">
        <v>71</v>
      </c>
      <c r="E53" s="23"/>
      <c r="F53" s="28"/>
      <c r="G53" s="254">
        <f>'１次下請入力シート'!D15</f>
        <v>0</v>
      </c>
      <c r="H53" s="254"/>
      <c r="I53" s="254"/>
      <c r="J53" s="254"/>
      <c r="K53" s="254"/>
      <c r="L53" s="254"/>
      <c r="M53" s="255"/>
    </row>
    <row r="54" spans="2:13" ht="24" customHeight="1" x14ac:dyDescent="0.15">
      <c r="B54" s="257"/>
      <c r="C54" s="22"/>
      <c r="D54" s="24" t="s">
        <v>72</v>
      </c>
      <c r="E54" s="23"/>
      <c r="F54" s="28"/>
      <c r="G54" s="254">
        <f>'１次下請入力シート'!G15</f>
        <v>0</v>
      </c>
      <c r="H54" s="254"/>
      <c r="I54" s="254"/>
      <c r="J54" s="254"/>
      <c r="K54" s="254"/>
      <c r="L54" s="254"/>
      <c r="M54" s="255"/>
    </row>
    <row r="55" spans="2:13" ht="24" customHeight="1" x14ac:dyDescent="0.15">
      <c r="B55" s="257"/>
      <c r="C55" s="22"/>
      <c r="D55" s="24" t="s">
        <v>73</v>
      </c>
      <c r="E55" s="23"/>
      <c r="F55" s="28"/>
      <c r="G55" s="254">
        <f>'１次下請入力シート'!J15</f>
        <v>0</v>
      </c>
      <c r="H55" s="254"/>
      <c r="I55" s="254"/>
      <c r="J55" s="254"/>
      <c r="K55" s="254"/>
      <c r="L55" s="254"/>
      <c r="M55" s="255"/>
    </row>
    <row r="56" spans="2:13" ht="24" customHeight="1" x14ac:dyDescent="0.15">
      <c r="B56" s="257"/>
      <c r="C56" s="22"/>
      <c r="D56" s="24" t="s">
        <v>74</v>
      </c>
      <c r="E56" s="23"/>
      <c r="F56" s="28"/>
      <c r="G56" s="254">
        <f>'１次下請入力シート'!B15</f>
        <v>0</v>
      </c>
      <c r="H56" s="254"/>
      <c r="I56" s="254"/>
      <c r="J56" s="254"/>
      <c r="K56" s="254"/>
      <c r="L56" s="254"/>
      <c r="M56" s="255"/>
    </row>
    <row r="57" spans="2:13" ht="24" customHeight="1" x14ac:dyDescent="0.15">
      <c r="B57" s="258"/>
      <c r="C57" s="22"/>
      <c r="D57" s="24" t="s">
        <v>78</v>
      </c>
      <c r="E57" s="23"/>
      <c r="F57" s="28"/>
      <c r="G57" s="254">
        <f>'１次下請入力シート'!AC15</f>
        <v>0</v>
      </c>
      <c r="H57" s="254"/>
      <c r="I57" s="254"/>
      <c r="J57" s="254"/>
      <c r="K57" s="254"/>
      <c r="L57" s="254"/>
      <c r="M57" s="255"/>
    </row>
    <row r="58" spans="2:13" ht="24" customHeight="1" x14ac:dyDescent="0.15">
      <c r="B58" s="256">
        <v>10</v>
      </c>
      <c r="C58" s="22"/>
      <c r="D58" s="24" t="s">
        <v>71</v>
      </c>
      <c r="E58" s="23"/>
      <c r="F58" s="28"/>
      <c r="G58" s="254">
        <f>'１次下請入力シート'!D16</f>
        <v>0</v>
      </c>
      <c r="H58" s="254"/>
      <c r="I58" s="254"/>
      <c r="J58" s="254"/>
      <c r="K58" s="254"/>
      <c r="L58" s="254"/>
      <c r="M58" s="255"/>
    </row>
    <row r="59" spans="2:13" ht="24" customHeight="1" x14ac:dyDescent="0.15">
      <c r="B59" s="257"/>
      <c r="C59" s="22"/>
      <c r="D59" s="24" t="s">
        <v>72</v>
      </c>
      <c r="E59" s="23"/>
      <c r="F59" s="28"/>
      <c r="G59" s="254">
        <f>'１次下請入力シート'!G16</f>
        <v>0</v>
      </c>
      <c r="H59" s="254"/>
      <c r="I59" s="254"/>
      <c r="J59" s="254"/>
      <c r="K59" s="254"/>
      <c r="L59" s="254"/>
      <c r="M59" s="255"/>
    </row>
    <row r="60" spans="2:13" ht="24" customHeight="1" x14ac:dyDescent="0.15">
      <c r="B60" s="257"/>
      <c r="C60" s="22"/>
      <c r="D60" s="24" t="s">
        <v>73</v>
      </c>
      <c r="E60" s="23"/>
      <c r="F60" s="28"/>
      <c r="G60" s="254">
        <f>'１次下請入力シート'!J16</f>
        <v>0</v>
      </c>
      <c r="H60" s="254"/>
      <c r="I60" s="254"/>
      <c r="J60" s="254"/>
      <c r="K60" s="254"/>
      <c r="L60" s="254"/>
      <c r="M60" s="255"/>
    </row>
    <row r="61" spans="2:13" ht="24" customHeight="1" x14ac:dyDescent="0.15">
      <c r="B61" s="257"/>
      <c r="C61" s="22"/>
      <c r="D61" s="24" t="s">
        <v>74</v>
      </c>
      <c r="E61" s="23"/>
      <c r="F61" s="28"/>
      <c r="G61" s="254">
        <f>'１次下請入力シート'!B16</f>
        <v>0</v>
      </c>
      <c r="H61" s="254"/>
      <c r="I61" s="254"/>
      <c r="J61" s="254"/>
      <c r="K61" s="254"/>
      <c r="L61" s="254"/>
      <c r="M61" s="255"/>
    </row>
    <row r="62" spans="2:13" ht="24" customHeight="1" x14ac:dyDescent="0.15">
      <c r="B62" s="258"/>
      <c r="C62" s="22"/>
      <c r="D62" s="24" t="s">
        <v>78</v>
      </c>
      <c r="E62" s="23"/>
      <c r="F62" s="28"/>
      <c r="G62" s="254">
        <f>'１次下請入力シート'!AC16</f>
        <v>0</v>
      </c>
      <c r="H62" s="254"/>
      <c r="I62" s="254"/>
      <c r="J62" s="254"/>
      <c r="K62" s="254"/>
      <c r="L62" s="254"/>
      <c r="M62" s="255"/>
    </row>
    <row r="63" spans="2:13" ht="24" customHeight="1" x14ac:dyDescent="0.15">
      <c r="B63" s="256">
        <v>11</v>
      </c>
      <c r="C63" s="22"/>
      <c r="D63" s="24" t="s">
        <v>71</v>
      </c>
      <c r="E63" s="23"/>
      <c r="F63" s="28"/>
      <c r="G63" s="254">
        <f>'１次下請入力シート'!D17</f>
        <v>0</v>
      </c>
      <c r="H63" s="254"/>
      <c r="I63" s="254"/>
      <c r="J63" s="254"/>
      <c r="K63" s="254"/>
      <c r="L63" s="254"/>
      <c r="M63" s="255"/>
    </row>
    <row r="64" spans="2:13" ht="24" customHeight="1" x14ac:dyDescent="0.15">
      <c r="B64" s="257"/>
      <c r="C64" s="22"/>
      <c r="D64" s="24" t="s">
        <v>72</v>
      </c>
      <c r="E64" s="23"/>
      <c r="F64" s="28"/>
      <c r="G64" s="254">
        <f>'１次下請入力シート'!G17</f>
        <v>0</v>
      </c>
      <c r="H64" s="254"/>
      <c r="I64" s="254"/>
      <c r="J64" s="254"/>
      <c r="K64" s="254"/>
      <c r="L64" s="254"/>
      <c r="M64" s="255"/>
    </row>
    <row r="65" spans="2:13" ht="24" customHeight="1" x14ac:dyDescent="0.15">
      <c r="B65" s="257"/>
      <c r="C65" s="22"/>
      <c r="D65" s="24" t="s">
        <v>73</v>
      </c>
      <c r="E65" s="23"/>
      <c r="F65" s="28"/>
      <c r="G65" s="254">
        <f>'１次下請入力シート'!J17</f>
        <v>0</v>
      </c>
      <c r="H65" s="254"/>
      <c r="I65" s="254"/>
      <c r="J65" s="254"/>
      <c r="K65" s="254"/>
      <c r="L65" s="254"/>
      <c r="M65" s="255"/>
    </row>
    <row r="66" spans="2:13" ht="24" customHeight="1" x14ac:dyDescent="0.15">
      <c r="B66" s="257"/>
      <c r="C66" s="22"/>
      <c r="D66" s="24" t="s">
        <v>74</v>
      </c>
      <c r="E66" s="23"/>
      <c r="F66" s="28"/>
      <c r="G66" s="254">
        <f>'１次下請入力シート'!B17</f>
        <v>0</v>
      </c>
      <c r="H66" s="254"/>
      <c r="I66" s="254"/>
      <c r="J66" s="254"/>
      <c r="K66" s="254"/>
      <c r="L66" s="254"/>
      <c r="M66" s="255"/>
    </row>
    <row r="67" spans="2:13" ht="24" customHeight="1" x14ac:dyDescent="0.15">
      <c r="B67" s="258"/>
      <c r="C67" s="22"/>
      <c r="D67" s="24" t="s">
        <v>78</v>
      </c>
      <c r="E67" s="23"/>
      <c r="F67" s="28"/>
      <c r="G67" s="254">
        <f>'１次下請入力シート'!AC17</f>
        <v>0</v>
      </c>
      <c r="H67" s="254"/>
      <c r="I67" s="254"/>
      <c r="J67" s="254"/>
      <c r="K67" s="254"/>
      <c r="L67" s="254"/>
      <c r="M67" s="255"/>
    </row>
    <row r="68" spans="2:13" ht="24" customHeight="1" x14ac:dyDescent="0.15">
      <c r="B68" s="256">
        <v>12</v>
      </c>
      <c r="C68" s="22"/>
      <c r="D68" s="24" t="s">
        <v>71</v>
      </c>
      <c r="E68" s="23"/>
      <c r="F68" s="28"/>
      <c r="G68" s="254">
        <f>'１次下請入力シート'!D18</f>
        <v>0</v>
      </c>
      <c r="H68" s="254"/>
      <c r="I68" s="254"/>
      <c r="J68" s="254"/>
      <c r="K68" s="254"/>
      <c r="L68" s="254"/>
      <c r="M68" s="255"/>
    </row>
    <row r="69" spans="2:13" ht="24" customHeight="1" x14ac:dyDescent="0.15">
      <c r="B69" s="257"/>
      <c r="C69" s="22"/>
      <c r="D69" s="24" t="s">
        <v>72</v>
      </c>
      <c r="E69" s="23"/>
      <c r="F69" s="28"/>
      <c r="G69" s="254">
        <f>'１次下請入力シート'!G18</f>
        <v>0</v>
      </c>
      <c r="H69" s="254"/>
      <c r="I69" s="254"/>
      <c r="J69" s="254"/>
      <c r="K69" s="254"/>
      <c r="L69" s="254"/>
      <c r="M69" s="255"/>
    </row>
    <row r="70" spans="2:13" ht="24" customHeight="1" x14ac:dyDescent="0.15">
      <c r="B70" s="257"/>
      <c r="C70" s="22"/>
      <c r="D70" s="24" t="s">
        <v>73</v>
      </c>
      <c r="E70" s="23"/>
      <c r="F70" s="28"/>
      <c r="G70" s="254">
        <f>'１次下請入力シート'!J18</f>
        <v>0</v>
      </c>
      <c r="H70" s="254"/>
      <c r="I70" s="254"/>
      <c r="J70" s="254"/>
      <c r="K70" s="254"/>
      <c r="L70" s="254"/>
      <c r="M70" s="255"/>
    </row>
    <row r="71" spans="2:13" ht="24" customHeight="1" x14ac:dyDescent="0.15">
      <c r="B71" s="257"/>
      <c r="C71" s="22"/>
      <c r="D71" s="24" t="s">
        <v>74</v>
      </c>
      <c r="E71" s="23"/>
      <c r="F71" s="28"/>
      <c r="G71" s="254">
        <f>'１次下請入力シート'!B18</f>
        <v>0</v>
      </c>
      <c r="H71" s="254"/>
      <c r="I71" s="254"/>
      <c r="J71" s="254"/>
      <c r="K71" s="254"/>
      <c r="L71" s="254"/>
      <c r="M71" s="255"/>
    </row>
    <row r="72" spans="2:13" ht="24" customHeight="1" x14ac:dyDescent="0.15">
      <c r="B72" s="258"/>
      <c r="C72" s="22"/>
      <c r="D72" s="24" t="s">
        <v>78</v>
      </c>
      <c r="E72" s="23"/>
      <c r="F72" s="28"/>
      <c r="G72" s="254">
        <f>'１次下請入力シート'!AC18</f>
        <v>0</v>
      </c>
      <c r="H72" s="254"/>
      <c r="I72" s="254"/>
      <c r="J72" s="254"/>
      <c r="K72" s="254"/>
      <c r="L72" s="254"/>
      <c r="M72" s="255"/>
    </row>
    <row r="73" spans="2:13" ht="24" customHeight="1" x14ac:dyDescent="0.15">
      <c r="B73" s="256">
        <v>13</v>
      </c>
      <c r="C73" s="22"/>
      <c r="D73" s="24" t="s">
        <v>71</v>
      </c>
      <c r="E73" s="23"/>
      <c r="F73" s="28"/>
      <c r="G73" s="254">
        <f>'１次下請入力シート'!D19</f>
        <v>0</v>
      </c>
      <c r="H73" s="254"/>
      <c r="I73" s="254"/>
      <c r="J73" s="254"/>
      <c r="K73" s="254"/>
      <c r="L73" s="254"/>
      <c r="M73" s="255"/>
    </row>
    <row r="74" spans="2:13" ht="24" customHeight="1" x14ac:dyDescent="0.15">
      <c r="B74" s="257"/>
      <c r="C74" s="22"/>
      <c r="D74" s="24" t="s">
        <v>72</v>
      </c>
      <c r="E74" s="23"/>
      <c r="F74" s="28"/>
      <c r="G74" s="254">
        <f>'１次下請入力シート'!G19</f>
        <v>0</v>
      </c>
      <c r="H74" s="254"/>
      <c r="I74" s="254"/>
      <c r="J74" s="254"/>
      <c r="K74" s="254"/>
      <c r="L74" s="254"/>
      <c r="M74" s="255"/>
    </row>
    <row r="75" spans="2:13" ht="24" customHeight="1" x14ac:dyDescent="0.15">
      <c r="B75" s="257"/>
      <c r="C75" s="22"/>
      <c r="D75" s="24" t="s">
        <v>73</v>
      </c>
      <c r="E75" s="23"/>
      <c r="F75" s="28"/>
      <c r="G75" s="254">
        <f>'１次下請入力シート'!J19</f>
        <v>0</v>
      </c>
      <c r="H75" s="254"/>
      <c r="I75" s="254"/>
      <c r="J75" s="254"/>
      <c r="K75" s="254"/>
      <c r="L75" s="254"/>
      <c r="M75" s="255"/>
    </row>
    <row r="76" spans="2:13" ht="24" customHeight="1" x14ac:dyDescent="0.15">
      <c r="B76" s="257"/>
      <c r="C76" s="22"/>
      <c r="D76" s="24" t="s">
        <v>74</v>
      </c>
      <c r="E76" s="23"/>
      <c r="F76" s="28"/>
      <c r="G76" s="254">
        <f>'１次下請入力シート'!B19</f>
        <v>0</v>
      </c>
      <c r="H76" s="254"/>
      <c r="I76" s="254"/>
      <c r="J76" s="254"/>
      <c r="K76" s="254"/>
      <c r="L76" s="254"/>
      <c r="M76" s="255"/>
    </row>
    <row r="77" spans="2:13" ht="24" customHeight="1" x14ac:dyDescent="0.15">
      <c r="B77" s="258"/>
      <c r="C77" s="22"/>
      <c r="D77" s="24" t="s">
        <v>78</v>
      </c>
      <c r="E77" s="23"/>
      <c r="F77" s="28"/>
      <c r="G77" s="254">
        <f>'１次下請入力シート'!AC19</f>
        <v>0</v>
      </c>
      <c r="H77" s="254"/>
      <c r="I77" s="254"/>
      <c r="J77" s="254"/>
      <c r="K77" s="254"/>
      <c r="L77" s="254"/>
      <c r="M77" s="255"/>
    </row>
    <row r="78" spans="2:13" ht="24" customHeight="1" x14ac:dyDescent="0.15">
      <c r="B78" s="256">
        <v>14</v>
      </c>
      <c r="C78" s="22"/>
      <c r="D78" s="24" t="s">
        <v>71</v>
      </c>
      <c r="E78" s="23"/>
      <c r="F78" s="28"/>
      <c r="G78" s="254">
        <f>'１次下請入力シート'!D20</f>
        <v>0</v>
      </c>
      <c r="H78" s="254"/>
      <c r="I78" s="254"/>
      <c r="J78" s="254"/>
      <c r="K78" s="254"/>
      <c r="L78" s="254"/>
      <c r="M78" s="255"/>
    </row>
    <row r="79" spans="2:13" ht="24" customHeight="1" x14ac:dyDescent="0.15">
      <c r="B79" s="257"/>
      <c r="C79" s="22"/>
      <c r="D79" s="24" t="s">
        <v>72</v>
      </c>
      <c r="E79" s="23"/>
      <c r="F79" s="28"/>
      <c r="G79" s="254">
        <f>'１次下請入力シート'!G20</f>
        <v>0</v>
      </c>
      <c r="H79" s="254"/>
      <c r="I79" s="254"/>
      <c r="J79" s="254"/>
      <c r="K79" s="254"/>
      <c r="L79" s="254"/>
      <c r="M79" s="255"/>
    </row>
    <row r="80" spans="2:13" ht="24" customHeight="1" x14ac:dyDescent="0.15">
      <c r="B80" s="257"/>
      <c r="C80" s="22"/>
      <c r="D80" s="24" t="s">
        <v>73</v>
      </c>
      <c r="E80" s="23"/>
      <c r="F80" s="28"/>
      <c r="G80" s="254">
        <f>'１次下請入力シート'!J20</f>
        <v>0</v>
      </c>
      <c r="H80" s="254"/>
      <c r="I80" s="254"/>
      <c r="J80" s="254"/>
      <c r="K80" s="254"/>
      <c r="L80" s="254"/>
      <c r="M80" s="255"/>
    </row>
    <row r="81" spans="2:13" ht="24" customHeight="1" x14ac:dyDescent="0.15">
      <c r="B81" s="257"/>
      <c r="C81" s="22"/>
      <c r="D81" s="24" t="s">
        <v>74</v>
      </c>
      <c r="E81" s="23"/>
      <c r="F81" s="28"/>
      <c r="G81" s="254">
        <f>'１次下請入力シート'!B20</f>
        <v>0</v>
      </c>
      <c r="H81" s="254"/>
      <c r="I81" s="254"/>
      <c r="J81" s="254"/>
      <c r="K81" s="254"/>
      <c r="L81" s="254"/>
      <c r="M81" s="255"/>
    </row>
    <row r="82" spans="2:13" ht="24" customHeight="1" x14ac:dyDescent="0.15">
      <c r="B82" s="258"/>
      <c r="C82" s="22"/>
      <c r="D82" s="24" t="s">
        <v>78</v>
      </c>
      <c r="E82" s="23"/>
      <c r="F82" s="28"/>
      <c r="G82" s="254">
        <f>'１次下請入力シート'!AC20</f>
        <v>0</v>
      </c>
      <c r="H82" s="254"/>
      <c r="I82" s="254"/>
      <c r="J82" s="254"/>
      <c r="K82" s="254"/>
      <c r="L82" s="254"/>
      <c r="M82" s="255"/>
    </row>
    <row r="83" spans="2:13" ht="24" customHeight="1" x14ac:dyDescent="0.15">
      <c r="B83" s="256">
        <v>15</v>
      </c>
      <c r="C83" s="22"/>
      <c r="D83" s="24" t="s">
        <v>71</v>
      </c>
      <c r="E83" s="23"/>
      <c r="F83" s="28"/>
      <c r="G83" s="254">
        <f>'１次下請入力シート'!D21</f>
        <v>0</v>
      </c>
      <c r="H83" s="254"/>
      <c r="I83" s="254"/>
      <c r="J83" s="254"/>
      <c r="K83" s="254"/>
      <c r="L83" s="254"/>
      <c r="M83" s="255"/>
    </row>
    <row r="84" spans="2:13" ht="24" customHeight="1" x14ac:dyDescent="0.15">
      <c r="B84" s="257"/>
      <c r="C84" s="22"/>
      <c r="D84" s="24" t="s">
        <v>72</v>
      </c>
      <c r="E84" s="23"/>
      <c r="F84" s="28"/>
      <c r="G84" s="254">
        <f>'１次下請入力シート'!G21</f>
        <v>0</v>
      </c>
      <c r="H84" s="254"/>
      <c r="I84" s="254"/>
      <c r="J84" s="254"/>
      <c r="K84" s="254"/>
      <c r="L84" s="254"/>
      <c r="M84" s="255"/>
    </row>
    <row r="85" spans="2:13" ht="24" customHeight="1" x14ac:dyDescent="0.15">
      <c r="B85" s="257"/>
      <c r="C85" s="22"/>
      <c r="D85" s="24" t="s">
        <v>73</v>
      </c>
      <c r="E85" s="23"/>
      <c r="F85" s="28"/>
      <c r="G85" s="254">
        <f>'１次下請入力シート'!J21</f>
        <v>0</v>
      </c>
      <c r="H85" s="254"/>
      <c r="I85" s="254"/>
      <c r="J85" s="254"/>
      <c r="K85" s="254"/>
      <c r="L85" s="254"/>
      <c r="M85" s="255"/>
    </row>
    <row r="86" spans="2:13" ht="24" customHeight="1" x14ac:dyDescent="0.15">
      <c r="B86" s="257"/>
      <c r="C86" s="22"/>
      <c r="D86" s="24" t="s">
        <v>74</v>
      </c>
      <c r="E86" s="23"/>
      <c r="F86" s="28"/>
      <c r="G86" s="254">
        <f>'１次下請入力シート'!B21</f>
        <v>0</v>
      </c>
      <c r="H86" s="254"/>
      <c r="I86" s="254"/>
      <c r="J86" s="254"/>
      <c r="K86" s="254"/>
      <c r="L86" s="254"/>
      <c r="M86" s="255"/>
    </row>
    <row r="87" spans="2:13" ht="24" customHeight="1" x14ac:dyDescent="0.15">
      <c r="B87" s="258"/>
      <c r="C87" s="22"/>
      <c r="D87" s="24" t="s">
        <v>78</v>
      </c>
      <c r="E87" s="23"/>
      <c r="F87" s="28"/>
      <c r="G87" s="254">
        <f>'１次下請入力シート'!AC21</f>
        <v>0</v>
      </c>
      <c r="H87" s="254"/>
      <c r="I87" s="254"/>
      <c r="J87" s="254"/>
      <c r="K87" s="254"/>
      <c r="L87" s="254"/>
      <c r="M87" s="255"/>
    </row>
    <row r="88" spans="2:13" ht="24" customHeight="1" x14ac:dyDescent="0.15">
      <c r="B88" s="256">
        <v>16</v>
      </c>
      <c r="C88" s="22"/>
      <c r="D88" s="24" t="s">
        <v>71</v>
      </c>
      <c r="E88" s="23"/>
      <c r="F88" s="28"/>
      <c r="G88" s="254">
        <f>'１次下請入力シート'!D22</f>
        <v>0</v>
      </c>
      <c r="H88" s="254"/>
      <c r="I88" s="254"/>
      <c r="J88" s="254"/>
      <c r="K88" s="254"/>
      <c r="L88" s="254"/>
      <c r="M88" s="255"/>
    </row>
    <row r="89" spans="2:13" ht="24" customHeight="1" x14ac:dyDescent="0.15">
      <c r="B89" s="257"/>
      <c r="C89" s="22"/>
      <c r="D89" s="24" t="s">
        <v>72</v>
      </c>
      <c r="E89" s="23"/>
      <c r="F89" s="28"/>
      <c r="G89" s="254">
        <f>'１次下請入力シート'!G22</f>
        <v>0</v>
      </c>
      <c r="H89" s="254"/>
      <c r="I89" s="254"/>
      <c r="J89" s="254"/>
      <c r="K89" s="254"/>
      <c r="L89" s="254"/>
      <c r="M89" s="255"/>
    </row>
    <row r="90" spans="2:13" ht="24" customHeight="1" x14ac:dyDescent="0.15">
      <c r="B90" s="257"/>
      <c r="C90" s="22"/>
      <c r="D90" s="24" t="s">
        <v>73</v>
      </c>
      <c r="E90" s="23"/>
      <c r="F90" s="28"/>
      <c r="G90" s="254">
        <f>'１次下請入力シート'!J22</f>
        <v>0</v>
      </c>
      <c r="H90" s="254"/>
      <c r="I90" s="254"/>
      <c r="J90" s="254"/>
      <c r="K90" s="254"/>
      <c r="L90" s="254"/>
      <c r="M90" s="255"/>
    </row>
    <row r="91" spans="2:13" ht="24" customHeight="1" x14ac:dyDescent="0.15">
      <c r="B91" s="257"/>
      <c r="C91" s="22"/>
      <c r="D91" s="24" t="s">
        <v>74</v>
      </c>
      <c r="E91" s="23"/>
      <c r="F91" s="28"/>
      <c r="G91" s="254">
        <f>'１次下請入力シート'!B22</f>
        <v>0</v>
      </c>
      <c r="H91" s="254"/>
      <c r="I91" s="254"/>
      <c r="J91" s="254"/>
      <c r="K91" s="254"/>
      <c r="L91" s="254"/>
      <c r="M91" s="255"/>
    </row>
    <row r="92" spans="2:13" ht="24" customHeight="1" x14ac:dyDescent="0.15">
      <c r="B92" s="258"/>
      <c r="C92" s="22"/>
      <c r="D92" s="24" t="s">
        <v>78</v>
      </c>
      <c r="E92" s="23"/>
      <c r="F92" s="28"/>
      <c r="G92" s="254">
        <f>'１次下請入力シート'!AC22</f>
        <v>0</v>
      </c>
      <c r="H92" s="254"/>
      <c r="I92" s="254"/>
      <c r="J92" s="254"/>
      <c r="K92" s="254"/>
      <c r="L92" s="254"/>
      <c r="M92" s="255"/>
    </row>
    <row r="93" spans="2:13" ht="24" customHeight="1" x14ac:dyDescent="0.15">
      <c r="B93" s="256">
        <v>17</v>
      </c>
      <c r="C93" s="22"/>
      <c r="D93" s="24" t="s">
        <v>71</v>
      </c>
      <c r="E93" s="23"/>
      <c r="F93" s="28"/>
      <c r="G93" s="254">
        <f>'１次下請入力シート'!D23</f>
        <v>0</v>
      </c>
      <c r="H93" s="254"/>
      <c r="I93" s="254"/>
      <c r="J93" s="254"/>
      <c r="K93" s="254"/>
      <c r="L93" s="254"/>
      <c r="M93" s="255"/>
    </row>
    <row r="94" spans="2:13" ht="24" customHeight="1" x14ac:dyDescent="0.15">
      <c r="B94" s="257"/>
      <c r="C94" s="22"/>
      <c r="D94" s="24" t="s">
        <v>72</v>
      </c>
      <c r="E94" s="23"/>
      <c r="F94" s="28"/>
      <c r="G94" s="254">
        <f>'１次下請入力シート'!G23</f>
        <v>0</v>
      </c>
      <c r="H94" s="254"/>
      <c r="I94" s="254"/>
      <c r="J94" s="254"/>
      <c r="K94" s="254"/>
      <c r="L94" s="254"/>
      <c r="M94" s="255"/>
    </row>
    <row r="95" spans="2:13" ht="24" customHeight="1" x14ac:dyDescent="0.15">
      <c r="B95" s="257"/>
      <c r="C95" s="22"/>
      <c r="D95" s="24" t="s">
        <v>73</v>
      </c>
      <c r="E95" s="23"/>
      <c r="F95" s="28"/>
      <c r="G95" s="254">
        <f>'１次下請入力シート'!J23</f>
        <v>0</v>
      </c>
      <c r="H95" s="254"/>
      <c r="I95" s="254"/>
      <c r="J95" s="254"/>
      <c r="K95" s="254"/>
      <c r="L95" s="254"/>
      <c r="M95" s="255"/>
    </row>
    <row r="96" spans="2:13" ht="24" customHeight="1" x14ac:dyDescent="0.15">
      <c r="B96" s="257"/>
      <c r="C96" s="22"/>
      <c r="D96" s="24" t="s">
        <v>74</v>
      </c>
      <c r="E96" s="23"/>
      <c r="F96" s="28"/>
      <c r="G96" s="254">
        <f>'１次下請入力シート'!B23</f>
        <v>0</v>
      </c>
      <c r="H96" s="254"/>
      <c r="I96" s="254"/>
      <c r="J96" s="254"/>
      <c r="K96" s="254"/>
      <c r="L96" s="254"/>
      <c r="M96" s="255"/>
    </row>
    <row r="97" spans="2:13" ht="24" customHeight="1" x14ac:dyDescent="0.15">
      <c r="B97" s="258"/>
      <c r="C97" s="22"/>
      <c r="D97" s="24" t="s">
        <v>78</v>
      </c>
      <c r="E97" s="23"/>
      <c r="F97" s="28"/>
      <c r="G97" s="254">
        <f>'１次下請入力シート'!AC23</f>
        <v>0</v>
      </c>
      <c r="H97" s="254"/>
      <c r="I97" s="254"/>
      <c r="J97" s="254"/>
      <c r="K97" s="254"/>
      <c r="L97" s="254"/>
      <c r="M97" s="255"/>
    </row>
    <row r="98" spans="2:13" ht="24" customHeight="1" x14ac:dyDescent="0.15">
      <c r="B98" s="256">
        <v>18</v>
      </c>
      <c r="C98" s="22"/>
      <c r="D98" s="24" t="s">
        <v>71</v>
      </c>
      <c r="E98" s="23"/>
      <c r="F98" s="28"/>
      <c r="G98" s="254">
        <f>'１次下請入力シート'!D24</f>
        <v>0</v>
      </c>
      <c r="H98" s="254"/>
      <c r="I98" s="254"/>
      <c r="J98" s="254"/>
      <c r="K98" s="254"/>
      <c r="L98" s="254"/>
      <c r="M98" s="255"/>
    </row>
    <row r="99" spans="2:13" ht="24" customHeight="1" x14ac:dyDescent="0.15">
      <c r="B99" s="257"/>
      <c r="C99" s="22"/>
      <c r="D99" s="24" t="s">
        <v>72</v>
      </c>
      <c r="E99" s="23"/>
      <c r="F99" s="28"/>
      <c r="G99" s="254">
        <f>'１次下請入力シート'!G24</f>
        <v>0</v>
      </c>
      <c r="H99" s="254"/>
      <c r="I99" s="254"/>
      <c r="J99" s="254"/>
      <c r="K99" s="254"/>
      <c r="L99" s="254"/>
      <c r="M99" s="255"/>
    </row>
    <row r="100" spans="2:13" ht="24" customHeight="1" x14ac:dyDescent="0.15">
      <c r="B100" s="257"/>
      <c r="C100" s="22"/>
      <c r="D100" s="24" t="s">
        <v>73</v>
      </c>
      <c r="E100" s="23"/>
      <c r="F100" s="28"/>
      <c r="G100" s="254">
        <f>'１次下請入力シート'!J24</f>
        <v>0</v>
      </c>
      <c r="H100" s="254"/>
      <c r="I100" s="254"/>
      <c r="J100" s="254"/>
      <c r="K100" s="254"/>
      <c r="L100" s="254"/>
      <c r="M100" s="255"/>
    </row>
    <row r="101" spans="2:13" ht="24" customHeight="1" x14ac:dyDescent="0.15">
      <c r="B101" s="257"/>
      <c r="C101" s="22"/>
      <c r="D101" s="24" t="s">
        <v>74</v>
      </c>
      <c r="E101" s="23"/>
      <c r="F101" s="28"/>
      <c r="G101" s="254">
        <f>'１次下請入力シート'!B24</f>
        <v>0</v>
      </c>
      <c r="H101" s="254"/>
      <c r="I101" s="254"/>
      <c r="J101" s="254"/>
      <c r="K101" s="254"/>
      <c r="L101" s="254"/>
      <c r="M101" s="255"/>
    </row>
    <row r="102" spans="2:13" ht="24" customHeight="1" x14ac:dyDescent="0.15">
      <c r="B102" s="258"/>
      <c r="C102" s="22"/>
      <c r="D102" s="24" t="s">
        <v>78</v>
      </c>
      <c r="E102" s="23"/>
      <c r="F102" s="28"/>
      <c r="G102" s="254">
        <f>'１次下請入力シート'!AC24</f>
        <v>0</v>
      </c>
      <c r="H102" s="254"/>
      <c r="I102" s="254"/>
      <c r="J102" s="254"/>
      <c r="K102" s="254"/>
      <c r="L102" s="254"/>
      <c r="M102" s="255"/>
    </row>
    <row r="103" spans="2:13" ht="24" customHeight="1" x14ac:dyDescent="0.15">
      <c r="B103" s="256">
        <v>19</v>
      </c>
      <c r="C103" s="22"/>
      <c r="D103" s="24" t="s">
        <v>71</v>
      </c>
      <c r="E103" s="23"/>
      <c r="F103" s="28"/>
      <c r="G103" s="254">
        <f>'１次下請入力シート'!D25</f>
        <v>0</v>
      </c>
      <c r="H103" s="254"/>
      <c r="I103" s="254"/>
      <c r="J103" s="254"/>
      <c r="K103" s="254"/>
      <c r="L103" s="254"/>
      <c r="M103" s="255"/>
    </row>
    <row r="104" spans="2:13" ht="24" customHeight="1" x14ac:dyDescent="0.15">
      <c r="B104" s="257"/>
      <c r="C104" s="22"/>
      <c r="D104" s="24" t="s">
        <v>72</v>
      </c>
      <c r="E104" s="23"/>
      <c r="F104" s="28"/>
      <c r="G104" s="254">
        <f>'１次下請入力シート'!G25</f>
        <v>0</v>
      </c>
      <c r="H104" s="254"/>
      <c r="I104" s="254"/>
      <c r="J104" s="254"/>
      <c r="K104" s="254"/>
      <c r="L104" s="254"/>
      <c r="M104" s="255"/>
    </row>
    <row r="105" spans="2:13" ht="24" customHeight="1" x14ac:dyDescent="0.15">
      <c r="B105" s="257"/>
      <c r="C105" s="22"/>
      <c r="D105" s="24" t="s">
        <v>73</v>
      </c>
      <c r="E105" s="23"/>
      <c r="F105" s="28"/>
      <c r="G105" s="254">
        <f>'１次下請入力シート'!J25</f>
        <v>0</v>
      </c>
      <c r="H105" s="254"/>
      <c r="I105" s="254"/>
      <c r="J105" s="254"/>
      <c r="K105" s="254"/>
      <c r="L105" s="254"/>
      <c r="M105" s="255"/>
    </row>
    <row r="106" spans="2:13" ht="24" customHeight="1" x14ac:dyDescent="0.15">
      <c r="B106" s="257"/>
      <c r="C106" s="22"/>
      <c r="D106" s="24" t="s">
        <v>74</v>
      </c>
      <c r="E106" s="23"/>
      <c r="F106" s="28"/>
      <c r="G106" s="254">
        <f>'１次下請入力シート'!B25</f>
        <v>0</v>
      </c>
      <c r="H106" s="254"/>
      <c r="I106" s="254"/>
      <c r="J106" s="254"/>
      <c r="K106" s="254"/>
      <c r="L106" s="254"/>
      <c r="M106" s="255"/>
    </row>
    <row r="107" spans="2:13" ht="24" customHeight="1" x14ac:dyDescent="0.15">
      <c r="B107" s="258"/>
      <c r="C107" s="22"/>
      <c r="D107" s="24" t="s">
        <v>78</v>
      </c>
      <c r="E107" s="23"/>
      <c r="F107" s="28"/>
      <c r="G107" s="254">
        <f>'１次下請入力シート'!AC25</f>
        <v>0</v>
      </c>
      <c r="H107" s="254"/>
      <c r="I107" s="254"/>
      <c r="J107" s="254"/>
      <c r="K107" s="254"/>
      <c r="L107" s="254"/>
      <c r="M107" s="255"/>
    </row>
    <row r="108" spans="2:13" ht="24" customHeight="1" x14ac:dyDescent="0.15">
      <c r="B108" s="256">
        <v>20</v>
      </c>
      <c r="C108" s="22"/>
      <c r="D108" s="24" t="s">
        <v>71</v>
      </c>
      <c r="E108" s="23"/>
      <c r="F108" s="28"/>
      <c r="G108" s="254">
        <f>'１次下請入力シート'!D26</f>
        <v>0</v>
      </c>
      <c r="H108" s="254"/>
      <c r="I108" s="254"/>
      <c r="J108" s="254"/>
      <c r="K108" s="254"/>
      <c r="L108" s="254"/>
      <c r="M108" s="255"/>
    </row>
    <row r="109" spans="2:13" ht="24" customHeight="1" x14ac:dyDescent="0.15">
      <c r="B109" s="257"/>
      <c r="C109" s="22"/>
      <c r="D109" s="24" t="s">
        <v>72</v>
      </c>
      <c r="E109" s="23"/>
      <c r="F109" s="28"/>
      <c r="G109" s="254">
        <f>'１次下請入力シート'!G26</f>
        <v>0</v>
      </c>
      <c r="H109" s="254"/>
      <c r="I109" s="254"/>
      <c r="J109" s="254"/>
      <c r="K109" s="254"/>
      <c r="L109" s="254"/>
      <c r="M109" s="255"/>
    </row>
    <row r="110" spans="2:13" ht="24" customHeight="1" x14ac:dyDescent="0.15">
      <c r="B110" s="257"/>
      <c r="C110" s="22"/>
      <c r="D110" s="24" t="s">
        <v>73</v>
      </c>
      <c r="E110" s="23"/>
      <c r="F110" s="28"/>
      <c r="G110" s="254">
        <f>'１次下請入力シート'!J26</f>
        <v>0</v>
      </c>
      <c r="H110" s="254"/>
      <c r="I110" s="254"/>
      <c r="J110" s="254"/>
      <c r="K110" s="254"/>
      <c r="L110" s="254"/>
      <c r="M110" s="255"/>
    </row>
    <row r="111" spans="2:13" ht="24" customHeight="1" x14ac:dyDescent="0.15">
      <c r="B111" s="257"/>
      <c r="C111" s="22"/>
      <c r="D111" s="24" t="s">
        <v>74</v>
      </c>
      <c r="E111" s="23"/>
      <c r="F111" s="28"/>
      <c r="G111" s="254">
        <f>'１次下請入力シート'!B26</f>
        <v>0</v>
      </c>
      <c r="H111" s="254"/>
      <c r="I111" s="254"/>
      <c r="J111" s="254"/>
      <c r="K111" s="254"/>
      <c r="L111" s="254"/>
      <c r="M111" s="255"/>
    </row>
    <row r="112" spans="2:13" ht="24" customHeight="1" x14ac:dyDescent="0.15">
      <c r="B112" s="258"/>
      <c r="C112" s="22"/>
      <c r="D112" s="24" t="s">
        <v>78</v>
      </c>
      <c r="E112" s="23"/>
      <c r="F112" s="28"/>
      <c r="G112" s="254">
        <f>'１次下請入力シート'!AC26</f>
        <v>0</v>
      </c>
      <c r="H112" s="254"/>
      <c r="I112" s="254"/>
      <c r="J112" s="254"/>
      <c r="K112" s="254"/>
      <c r="L112" s="254"/>
      <c r="M112" s="255"/>
    </row>
    <row r="113" spans="2:13" ht="24" customHeight="1" x14ac:dyDescent="0.15">
      <c r="B113" s="256">
        <v>21</v>
      </c>
      <c r="C113" s="22"/>
      <c r="D113" s="24" t="s">
        <v>71</v>
      </c>
      <c r="E113" s="23"/>
      <c r="F113" s="28"/>
      <c r="G113" s="254">
        <f>'１次下請入力シート'!D27</f>
        <v>0</v>
      </c>
      <c r="H113" s="254"/>
      <c r="I113" s="254"/>
      <c r="J113" s="254"/>
      <c r="K113" s="254"/>
      <c r="L113" s="254"/>
      <c r="M113" s="255"/>
    </row>
    <row r="114" spans="2:13" ht="24" customHeight="1" x14ac:dyDescent="0.15">
      <c r="B114" s="257"/>
      <c r="C114" s="22"/>
      <c r="D114" s="24" t="s">
        <v>72</v>
      </c>
      <c r="E114" s="23"/>
      <c r="F114" s="28"/>
      <c r="G114" s="254">
        <f>'１次下請入力シート'!G27</f>
        <v>0</v>
      </c>
      <c r="H114" s="254"/>
      <c r="I114" s="254"/>
      <c r="J114" s="254"/>
      <c r="K114" s="254"/>
      <c r="L114" s="254"/>
      <c r="M114" s="255"/>
    </row>
    <row r="115" spans="2:13" ht="24" customHeight="1" x14ac:dyDescent="0.15">
      <c r="B115" s="257"/>
      <c r="C115" s="22"/>
      <c r="D115" s="24" t="s">
        <v>73</v>
      </c>
      <c r="E115" s="23"/>
      <c r="F115" s="28"/>
      <c r="G115" s="254">
        <f>'１次下請入力シート'!J27</f>
        <v>0</v>
      </c>
      <c r="H115" s="254"/>
      <c r="I115" s="254"/>
      <c r="J115" s="254"/>
      <c r="K115" s="254"/>
      <c r="L115" s="254"/>
      <c r="M115" s="255"/>
    </row>
    <row r="116" spans="2:13" ht="24" customHeight="1" x14ac:dyDescent="0.15">
      <c r="B116" s="257"/>
      <c r="C116" s="22"/>
      <c r="D116" s="24" t="s">
        <v>74</v>
      </c>
      <c r="E116" s="23"/>
      <c r="F116" s="28"/>
      <c r="G116" s="254">
        <f>'１次下請入力シート'!B27</f>
        <v>0</v>
      </c>
      <c r="H116" s="254"/>
      <c r="I116" s="254"/>
      <c r="J116" s="254"/>
      <c r="K116" s="254"/>
      <c r="L116" s="254"/>
      <c r="M116" s="255"/>
    </row>
    <row r="117" spans="2:13" ht="24" customHeight="1" x14ac:dyDescent="0.15">
      <c r="B117" s="258"/>
      <c r="C117" s="22"/>
      <c r="D117" s="24" t="s">
        <v>78</v>
      </c>
      <c r="E117" s="23"/>
      <c r="F117" s="28"/>
      <c r="G117" s="254">
        <f>'１次下請入力シート'!AC27</f>
        <v>0</v>
      </c>
      <c r="H117" s="254"/>
      <c r="I117" s="254"/>
      <c r="J117" s="254"/>
      <c r="K117" s="254"/>
      <c r="L117" s="254"/>
      <c r="M117" s="255"/>
    </row>
    <row r="118" spans="2:13" ht="24" customHeight="1" x14ac:dyDescent="0.15">
      <c r="B118" s="256">
        <v>22</v>
      </c>
      <c r="C118" s="22"/>
      <c r="D118" s="24" t="s">
        <v>71</v>
      </c>
      <c r="E118" s="23"/>
      <c r="F118" s="28"/>
      <c r="G118" s="254">
        <f>'１次下請入力シート'!D28</f>
        <v>0</v>
      </c>
      <c r="H118" s="254"/>
      <c r="I118" s="254"/>
      <c r="J118" s="254"/>
      <c r="K118" s="254"/>
      <c r="L118" s="254"/>
      <c r="M118" s="255"/>
    </row>
    <row r="119" spans="2:13" ht="24" customHeight="1" x14ac:dyDescent="0.15">
      <c r="B119" s="257"/>
      <c r="C119" s="22"/>
      <c r="D119" s="24" t="s">
        <v>72</v>
      </c>
      <c r="E119" s="23"/>
      <c r="F119" s="28"/>
      <c r="G119" s="254">
        <f>'１次下請入力シート'!G28</f>
        <v>0</v>
      </c>
      <c r="H119" s="254"/>
      <c r="I119" s="254"/>
      <c r="J119" s="254"/>
      <c r="K119" s="254"/>
      <c r="L119" s="254"/>
      <c r="M119" s="255"/>
    </row>
    <row r="120" spans="2:13" ht="24" customHeight="1" x14ac:dyDescent="0.15">
      <c r="B120" s="257"/>
      <c r="C120" s="22"/>
      <c r="D120" s="24" t="s">
        <v>73</v>
      </c>
      <c r="E120" s="23"/>
      <c r="F120" s="28"/>
      <c r="G120" s="254">
        <f>'１次下請入力シート'!J28</f>
        <v>0</v>
      </c>
      <c r="H120" s="254"/>
      <c r="I120" s="254"/>
      <c r="J120" s="254"/>
      <c r="K120" s="254"/>
      <c r="L120" s="254"/>
      <c r="M120" s="255"/>
    </row>
    <row r="121" spans="2:13" ht="24" customHeight="1" x14ac:dyDescent="0.15">
      <c r="B121" s="257"/>
      <c r="C121" s="22"/>
      <c r="D121" s="24" t="s">
        <v>74</v>
      </c>
      <c r="E121" s="23"/>
      <c r="F121" s="28"/>
      <c r="G121" s="254">
        <f>'１次下請入力シート'!B28</f>
        <v>0</v>
      </c>
      <c r="H121" s="254"/>
      <c r="I121" s="254"/>
      <c r="J121" s="254"/>
      <c r="K121" s="254"/>
      <c r="L121" s="254"/>
      <c r="M121" s="255"/>
    </row>
    <row r="122" spans="2:13" ht="24" customHeight="1" x14ac:dyDescent="0.15">
      <c r="B122" s="258"/>
      <c r="C122" s="22"/>
      <c r="D122" s="24" t="s">
        <v>78</v>
      </c>
      <c r="E122" s="23"/>
      <c r="F122" s="28"/>
      <c r="G122" s="254">
        <f>'１次下請入力シート'!AC28</f>
        <v>0</v>
      </c>
      <c r="H122" s="254"/>
      <c r="I122" s="254"/>
      <c r="J122" s="254"/>
      <c r="K122" s="254"/>
      <c r="L122" s="254"/>
      <c r="M122" s="255"/>
    </row>
    <row r="123" spans="2:13" ht="24" customHeight="1" x14ac:dyDescent="0.15">
      <c r="B123" s="256">
        <v>23</v>
      </c>
      <c r="C123" s="22"/>
      <c r="D123" s="24" t="s">
        <v>71</v>
      </c>
      <c r="E123" s="23"/>
      <c r="F123" s="28"/>
      <c r="G123" s="254">
        <f>'１次下請入力シート'!D29</f>
        <v>0</v>
      </c>
      <c r="H123" s="254"/>
      <c r="I123" s="254"/>
      <c r="J123" s="254"/>
      <c r="K123" s="254"/>
      <c r="L123" s="254"/>
      <c r="M123" s="255"/>
    </row>
    <row r="124" spans="2:13" ht="24" customHeight="1" x14ac:dyDescent="0.15">
      <c r="B124" s="257"/>
      <c r="C124" s="22"/>
      <c r="D124" s="24" t="s">
        <v>72</v>
      </c>
      <c r="E124" s="23"/>
      <c r="F124" s="28"/>
      <c r="G124" s="254">
        <f>'１次下請入力シート'!G29</f>
        <v>0</v>
      </c>
      <c r="H124" s="254"/>
      <c r="I124" s="254"/>
      <c r="J124" s="254"/>
      <c r="K124" s="254"/>
      <c r="L124" s="254"/>
      <c r="M124" s="255"/>
    </row>
    <row r="125" spans="2:13" ht="24" customHeight="1" x14ac:dyDescent="0.15">
      <c r="B125" s="257"/>
      <c r="C125" s="22"/>
      <c r="D125" s="24" t="s">
        <v>73</v>
      </c>
      <c r="E125" s="23"/>
      <c r="F125" s="28"/>
      <c r="G125" s="254">
        <f>'１次下請入力シート'!J29</f>
        <v>0</v>
      </c>
      <c r="H125" s="254"/>
      <c r="I125" s="254"/>
      <c r="J125" s="254"/>
      <c r="K125" s="254"/>
      <c r="L125" s="254"/>
      <c r="M125" s="255"/>
    </row>
    <row r="126" spans="2:13" ht="24" customHeight="1" x14ac:dyDescent="0.15">
      <c r="B126" s="257"/>
      <c r="C126" s="22"/>
      <c r="D126" s="24" t="s">
        <v>74</v>
      </c>
      <c r="E126" s="23"/>
      <c r="F126" s="28"/>
      <c r="G126" s="254">
        <f>'１次下請入力シート'!B29</f>
        <v>0</v>
      </c>
      <c r="H126" s="254"/>
      <c r="I126" s="254"/>
      <c r="J126" s="254"/>
      <c r="K126" s="254"/>
      <c r="L126" s="254"/>
      <c r="M126" s="255"/>
    </row>
    <row r="127" spans="2:13" ht="24" customHeight="1" x14ac:dyDescent="0.15">
      <c r="B127" s="258"/>
      <c r="C127" s="22"/>
      <c r="D127" s="24" t="s">
        <v>78</v>
      </c>
      <c r="E127" s="23"/>
      <c r="F127" s="28"/>
      <c r="G127" s="254">
        <f>'１次下請入力シート'!AC29</f>
        <v>0</v>
      </c>
      <c r="H127" s="254"/>
      <c r="I127" s="254"/>
      <c r="J127" s="254"/>
      <c r="K127" s="254"/>
      <c r="L127" s="254"/>
      <c r="M127" s="255"/>
    </row>
    <row r="128" spans="2:13" ht="24" customHeight="1" x14ac:dyDescent="0.15">
      <c r="B128" s="256">
        <v>24</v>
      </c>
      <c r="C128" s="22"/>
      <c r="D128" s="24" t="s">
        <v>71</v>
      </c>
      <c r="E128" s="23"/>
      <c r="F128" s="28"/>
      <c r="G128" s="254">
        <f>'１次下請入力シート'!D30</f>
        <v>0</v>
      </c>
      <c r="H128" s="254"/>
      <c r="I128" s="254"/>
      <c r="J128" s="254"/>
      <c r="K128" s="254"/>
      <c r="L128" s="254"/>
      <c r="M128" s="255"/>
    </row>
    <row r="129" spans="2:13" ht="24" customHeight="1" x14ac:dyDescent="0.15">
      <c r="B129" s="257"/>
      <c r="C129" s="22"/>
      <c r="D129" s="24" t="s">
        <v>72</v>
      </c>
      <c r="E129" s="23"/>
      <c r="F129" s="28"/>
      <c r="G129" s="254">
        <f>'１次下請入力シート'!G30</f>
        <v>0</v>
      </c>
      <c r="H129" s="254"/>
      <c r="I129" s="254"/>
      <c r="J129" s="254"/>
      <c r="K129" s="254"/>
      <c r="L129" s="254"/>
      <c r="M129" s="255"/>
    </row>
    <row r="130" spans="2:13" ht="24" customHeight="1" x14ac:dyDescent="0.15">
      <c r="B130" s="257"/>
      <c r="C130" s="22"/>
      <c r="D130" s="24" t="s">
        <v>73</v>
      </c>
      <c r="E130" s="23"/>
      <c r="F130" s="28"/>
      <c r="G130" s="254">
        <f>'１次下請入力シート'!J30</f>
        <v>0</v>
      </c>
      <c r="H130" s="254"/>
      <c r="I130" s="254"/>
      <c r="J130" s="254"/>
      <c r="K130" s="254"/>
      <c r="L130" s="254"/>
      <c r="M130" s="255"/>
    </row>
    <row r="131" spans="2:13" ht="24" customHeight="1" x14ac:dyDescent="0.15">
      <c r="B131" s="257"/>
      <c r="C131" s="22"/>
      <c r="D131" s="24" t="s">
        <v>74</v>
      </c>
      <c r="E131" s="23"/>
      <c r="F131" s="28"/>
      <c r="G131" s="254">
        <f>'１次下請入力シート'!B30</f>
        <v>0</v>
      </c>
      <c r="H131" s="254"/>
      <c r="I131" s="254"/>
      <c r="J131" s="254"/>
      <c r="K131" s="254"/>
      <c r="L131" s="254"/>
      <c r="M131" s="255"/>
    </row>
    <row r="132" spans="2:13" ht="24" customHeight="1" x14ac:dyDescent="0.15">
      <c r="B132" s="258"/>
      <c r="C132" s="22"/>
      <c r="D132" s="24" t="s">
        <v>78</v>
      </c>
      <c r="E132" s="23"/>
      <c r="F132" s="28"/>
      <c r="G132" s="254">
        <f>'１次下請入力シート'!AC30</f>
        <v>0</v>
      </c>
      <c r="H132" s="254"/>
      <c r="I132" s="254"/>
      <c r="J132" s="254"/>
      <c r="K132" s="254"/>
      <c r="L132" s="254"/>
      <c r="M132" s="255"/>
    </row>
    <row r="133" spans="2:13" ht="24" customHeight="1" x14ac:dyDescent="0.15">
      <c r="B133" s="256">
        <v>25</v>
      </c>
      <c r="C133" s="22"/>
      <c r="D133" s="24" t="s">
        <v>71</v>
      </c>
      <c r="E133" s="23"/>
      <c r="F133" s="28"/>
      <c r="G133" s="254">
        <f>'１次下請入力シート'!D31</f>
        <v>0</v>
      </c>
      <c r="H133" s="254"/>
      <c r="I133" s="254"/>
      <c r="J133" s="254"/>
      <c r="K133" s="254"/>
      <c r="L133" s="254"/>
      <c r="M133" s="255"/>
    </row>
    <row r="134" spans="2:13" ht="24" customHeight="1" x14ac:dyDescent="0.15">
      <c r="B134" s="257"/>
      <c r="C134" s="22"/>
      <c r="D134" s="24" t="s">
        <v>72</v>
      </c>
      <c r="E134" s="23"/>
      <c r="F134" s="28"/>
      <c r="G134" s="254">
        <f>'１次下請入力シート'!G31</f>
        <v>0</v>
      </c>
      <c r="H134" s="254"/>
      <c r="I134" s="254"/>
      <c r="J134" s="254"/>
      <c r="K134" s="254"/>
      <c r="L134" s="254"/>
      <c r="M134" s="255"/>
    </row>
    <row r="135" spans="2:13" ht="24" customHeight="1" x14ac:dyDescent="0.15">
      <c r="B135" s="257"/>
      <c r="C135" s="22"/>
      <c r="D135" s="24" t="s">
        <v>73</v>
      </c>
      <c r="E135" s="23"/>
      <c r="F135" s="28"/>
      <c r="G135" s="254">
        <f>'１次下請入力シート'!J31</f>
        <v>0</v>
      </c>
      <c r="H135" s="254"/>
      <c r="I135" s="254"/>
      <c r="J135" s="254"/>
      <c r="K135" s="254"/>
      <c r="L135" s="254"/>
      <c r="M135" s="255"/>
    </row>
    <row r="136" spans="2:13" ht="24" customHeight="1" x14ac:dyDescent="0.15">
      <c r="B136" s="257"/>
      <c r="C136" s="22"/>
      <c r="D136" s="24" t="s">
        <v>74</v>
      </c>
      <c r="E136" s="23"/>
      <c r="F136" s="28"/>
      <c r="G136" s="254">
        <f>'１次下請入力シート'!B31</f>
        <v>0</v>
      </c>
      <c r="H136" s="254"/>
      <c r="I136" s="254"/>
      <c r="J136" s="254"/>
      <c r="K136" s="254"/>
      <c r="L136" s="254"/>
      <c r="M136" s="255"/>
    </row>
    <row r="137" spans="2:13" ht="24" customHeight="1" x14ac:dyDescent="0.15">
      <c r="B137" s="258"/>
      <c r="C137" s="22"/>
      <c r="D137" s="24" t="s">
        <v>78</v>
      </c>
      <c r="E137" s="23"/>
      <c r="F137" s="28"/>
      <c r="G137" s="254">
        <f>'１次下請入力シート'!AC31</f>
        <v>0</v>
      </c>
      <c r="H137" s="254"/>
      <c r="I137" s="254"/>
      <c r="J137" s="254"/>
      <c r="K137" s="254"/>
      <c r="L137" s="254"/>
      <c r="M137" s="255"/>
    </row>
    <row r="138" spans="2:13" ht="24" customHeight="1" x14ac:dyDescent="0.15">
      <c r="B138" s="256">
        <v>26</v>
      </c>
      <c r="C138" s="22"/>
      <c r="D138" s="24" t="s">
        <v>71</v>
      </c>
      <c r="E138" s="23"/>
      <c r="F138" s="28"/>
      <c r="G138" s="254">
        <f>'１次下請入力シート'!D32</f>
        <v>0</v>
      </c>
      <c r="H138" s="254"/>
      <c r="I138" s="254"/>
      <c r="J138" s="254"/>
      <c r="K138" s="254"/>
      <c r="L138" s="254"/>
      <c r="M138" s="255"/>
    </row>
    <row r="139" spans="2:13" ht="24" customHeight="1" x14ac:dyDescent="0.15">
      <c r="B139" s="257"/>
      <c r="C139" s="22"/>
      <c r="D139" s="24" t="s">
        <v>72</v>
      </c>
      <c r="E139" s="23"/>
      <c r="F139" s="28"/>
      <c r="G139" s="254">
        <f>'１次下請入力シート'!G32</f>
        <v>0</v>
      </c>
      <c r="H139" s="254"/>
      <c r="I139" s="254"/>
      <c r="J139" s="254"/>
      <c r="K139" s="254"/>
      <c r="L139" s="254"/>
      <c r="M139" s="255"/>
    </row>
    <row r="140" spans="2:13" ht="24" customHeight="1" x14ac:dyDescent="0.15">
      <c r="B140" s="257"/>
      <c r="C140" s="22"/>
      <c r="D140" s="24" t="s">
        <v>73</v>
      </c>
      <c r="E140" s="23"/>
      <c r="F140" s="28"/>
      <c r="G140" s="254">
        <f>'１次下請入力シート'!J32</f>
        <v>0</v>
      </c>
      <c r="H140" s="254"/>
      <c r="I140" s="254"/>
      <c r="J140" s="254"/>
      <c r="K140" s="254"/>
      <c r="L140" s="254"/>
      <c r="M140" s="255"/>
    </row>
    <row r="141" spans="2:13" ht="24" customHeight="1" x14ac:dyDescent="0.15">
      <c r="B141" s="257"/>
      <c r="C141" s="22"/>
      <c r="D141" s="24" t="s">
        <v>74</v>
      </c>
      <c r="E141" s="23"/>
      <c r="F141" s="28"/>
      <c r="G141" s="254">
        <f>'１次下請入力シート'!B32</f>
        <v>0</v>
      </c>
      <c r="H141" s="254"/>
      <c r="I141" s="254"/>
      <c r="J141" s="254"/>
      <c r="K141" s="254"/>
      <c r="L141" s="254"/>
      <c r="M141" s="255"/>
    </row>
    <row r="142" spans="2:13" ht="24" customHeight="1" x14ac:dyDescent="0.15">
      <c r="B142" s="258"/>
      <c r="C142" s="22"/>
      <c r="D142" s="24" t="s">
        <v>78</v>
      </c>
      <c r="E142" s="23"/>
      <c r="F142" s="28"/>
      <c r="G142" s="254">
        <f>'１次下請入力シート'!AC32</f>
        <v>0</v>
      </c>
      <c r="H142" s="254"/>
      <c r="I142" s="254"/>
      <c r="J142" s="254"/>
      <c r="K142" s="254"/>
      <c r="L142" s="254"/>
      <c r="M142" s="255"/>
    </row>
    <row r="143" spans="2:13" ht="24" customHeight="1" x14ac:dyDescent="0.15">
      <c r="B143" s="256">
        <v>27</v>
      </c>
      <c r="C143" s="22"/>
      <c r="D143" s="24" t="s">
        <v>71</v>
      </c>
      <c r="E143" s="23"/>
      <c r="F143" s="28"/>
      <c r="G143" s="254">
        <f>'１次下請入力シート'!D33</f>
        <v>0</v>
      </c>
      <c r="H143" s="254"/>
      <c r="I143" s="254"/>
      <c r="J143" s="254"/>
      <c r="K143" s="254"/>
      <c r="L143" s="254"/>
      <c r="M143" s="255"/>
    </row>
    <row r="144" spans="2:13" ht="24" customHeight="1" x14ac:dyDescent="0.15">
      <c r="B144" s="257"/>
      <c r="C144" s="22"/>
      <c r="D144" s="24" t="s">
        <v>72</v>
      </c>
      <c r="E144" s="23"/>
      <c r="F144" s="28"/>
      <c r="G144" s="254">
        <f>'１次下請入力シート'!G33</f>
        <v>0</v>
      </c>
      <c r="H144" s="254"/>
      <c r="I144" s="254"/>
      <c r="J144" s="254"/>
      <c r="K144" s="254"/>
      <c r="L144" s="254"/>
      <c r="M144" s="255"/>
    </row>
    <row r="145" spans="2:13" ht="24" customHeight="1" x14ac:dyDescent="0.15">
      <c r="B145" s="257"/>
      <c r="C145" s="22"/>
      <c r="D145" s="24" t="s">
        <v>73</v>
      </c>
      <c r="E145" s="23"/>
      <c r="F145" s="28"/>
      <c r="G145" s="254">
        <f>'１次下請入力シート'!J33</f>
        <v>0</v>
      </c>
      <c r="H145" s="254"/>
      <c r="I145" s="254"/>
      <c r="J145" s="254"/>
      <c r="K145" s="254"/>
      <c r="L145" s="254"/>
      <c r="M145" s="255"/>
    </row>
    <row r="146" spans="2:13" ht="24" customHeight="1" x14ac:dyDescent="0.15">
      <c r="B146" s="257"/>
      <c r="C146" s="22"/>
      <c r="D146" s="24" t="s">
        <v>74</v>
      </c>
      <c r="E146" s="23"/>
      <c r="F146" s="28"/>
      <c r="G146" s="254">
        <f>'１次下請入力シート'!B33</f>
        <v>0</v>
      </c>
      <c r="H146" s="254"/>
      <c r="I146" s="254"/>
      <c r="J146" s="254"/>
      <c r="K146" s="254"/>
      <c r="L146" s="254"/>
      <c r="M146" s="255"/>
    </row>
    <row r="147" spans="2:13" ht="24" customHeight="1" x14ac:dyDescent="0.15">
      <c r="B147" s="258"/>
      <c r="C147" s="22"/>
      <c r="D147" s="24" t="s">
        <v>78</v>
      </c>
      <c r="E147" s="23"/>
      <c r="F147" s="28"/>
      <c r="G147" s="254">
        <f>'１次下請入力シート'!AC33</f>
        <v>0</v>
      </c>
      <c r="H147" s="254"/>
      <c r="I147" s="254"/>
      <c r="J147" s="254"/>
      <c r="K147" s="254"/>
      <c r="L147" s="254"/>
      <c r="M147" s="255"/>
    </row>
    <row r="148" spans="2:13" ht="24" customHeight="1" x14ac:dyDescent="0.15">
      <c r="B148" s="256">
        <v>28</v>
      </c>
      <c r="C148" s="22"/>
      <c r="D148" s="24" t="s">
        <v>71</v>
      </c>
      <c r="E148" s="23"/>
      <c r="F148" s="28"/>
      <c r="G148" s="254">
        <f>'１次下請入力シート'!D34</f>
        <v>0</v>
      </c>
      <c r="H148" s="254"/>
      <c r="I148" s="254"/>
      <c r="J148" s="254"/>
      <c r="K148" s="254"/>
      <c r="L148" s="254"/>
      <c r="M148" s="255"/>
    </row>
    <row r="149" spans="2:13" ht="24" customHeight="1" x14ac:dyDescent="0.15">
      <c r="B149" s="257"/>
      <c r="C149" s="22"/>
      <c r="D149" s="24" t="s">
        <v>72</v>
      </c>
      <c r="E149" s="23"/>
      <c r="F149" s="28"/>
      <c r="G149" s="254">
        <f>'１次下請入力シート'!G34</f>
        <v>0</v>
      </c>
      <c r="H149" s="254"/>
      <c r="I149" s="254"/>
      <c r="J149" s="254"/>
      <c r="K149" s="254"/>
      <c r="L149" s="254"/>
      <c r="M149" s="255"/>
    </row>
    <row r="150" spans="2:13" ht="24" customHeight="1" x14ac:dyDescent="0.15">
      <c r="B150" s="257"/>
      <c r="C150" s="22"/>
      <c r="D150" s="24" t="s">
        <v>73</v>
      </c>
      <c r="E150" s="23"/>
      <c r="F150" s="28"/>
      <c r="G150" s="254">
        <f>'１次下請入力シート'!J34</f>
        <v>0</v>
      </c>
      <c r="H150" s="254"/>
      <c r="I150" s="254"/>
      <c r="J150" s="254"/>
      <c r="K150" s="254"/>
      <c r="L150" s="254"/>
      <c r="M150" s="255"/>
    </row>
    <row r="151" spans="2:13" ht="24" customHeight="1" x14ac:dyDescent="0.15">
      <c r="B151" s="257"/>
      <c r="C151" s="22"/>
      <c r="D151" s="24" t="s">
        <v>74</v>
      </c>
      <c r="E151" s="23"/>
      <c r="F151" s="28"/>
      <c r="G151" s="254">
        <f>'１次下請入力シート'!B34</f>
        <v>0</v>
      </c>
      <c r="H151" s="254"/>
      <c r="I151" s="254"/>
      <c r="J151" s="254"/>
      <c r="K151" s="254"/>
      <c r="L151" s="254"/>
      <c r="M151" s="255"/>
    </row>
    <row r="152" spans="2:13" ht="24" customHeight="1" x14ac:dyDescent="0.15">
      <c r="B152" s="258"/>
      <c r="C152" s="22"/>
      <c r="D152" s="24" t="s">
        <v>78</v>
      </c>
      <c r="E152" s="23"/>
      <c r="F152" s="28"/>
      <c r="G152" s="254">
        <f>'１次下請入力シート'!AC34</f>
        <v>0</v>
      </c>
      <c r="H152" s="254"/>
      <c r="I152" s="254"/>
      <c r="J152" s="254"/>
      <c r="K152" s="254"/>
      <c r="L152" s="254"/>
      <c r="M152" s="255"/>
    </row>
    <row r="153" spans="2:13" ht="24" customHeight="1" x14ac:dyDescent="0.15">
      <c r="B153" s="256">
        <v>29</v>
      </c>
      <c r="C153" s="22"/>
      <c r="D153" s="24" t="s">
        <v>71</v>
      </c>
      <c r="E153" s="23"/>
      <c r="F153" s="28"/>
      <c r="G153" s="254">
        <f>'１次下請入力シート'!D35</f>
        <v>0</v>
      </c>
      <c r="H153" s="254"/>
      <c r="I153" s="254"/>
      <c r="J153" s="254"/>
      <c r="K153" s="254"/>
      <c r="L153" s="254"/>
      <c r="M153" s="255"/>
    </row>
    <row r="154" spans="2:13" ht="24" customHeight="1" x14ac:dyDescent="0.15">
      <c r="B154" s="257"/>
      <c r="C154" s="22"/>
      <c r="D154" s="24" t="s">
        <v>72</v>
      </c>
      <c r="E154" s="23"/>
      <c r="F154" s="28"/>
      <c r="G154" s="259">
        <f>'１次下請入力シート'!G35</f>
        <v>0</v>
      </c>
      <c r="H154" s="259"/>
      <c r="I154" s="259"/>
      <c r="J154" s="259"/>
      <c r="K154" s="259"/>
      <c r="L154" s="259"/>
      <c r="M154" s="260"/>
    </row>
    <row r="155" spans="2:13" ht="24" customHeight="1" x14ac:dyDescent="0.15">
      <c r="B155" s="257"/>
      <c r="C155" s="22"/>
      <c r="D155" s="24" t="s">
        <v>73</v>
      </c>
      <c r="E155" s="23"/>
      <c r="F155" s="28"/>
      <c r="G155" s="254">
        <f>'１次下請入力シート'!J35</f>
        <v>0</v>
      </c>
      <c r="H155" s="254"/>
      <c r="I155" s="254"/>
      <c r="J155" s="254"/>
      <c r="K155" s="254"/>
      <c r="L155" s="254"/>
      <c r="M155" s="255"/>
    </row>
    <row r="156" spans="2:13" ht="24" customHeight="1" x14ac:dyDescent="0.15">
      <c r="B156" s="257"/>
      <c r="C156" s="22"/>
      <c r="D156" s="24" t="s">
        <v>74</v>
      </c>
      <c r="E156" s="23"/>
      <c r="F156" s="28"/>
      <c r="G156" s="254">
        <f>'１次下請入力シート'!B35</f>
        <v>0</v>
      </c>
      <c r="H156" s="254"/>
      <c r="I156" s="254"/>
      <c r="J156" s="254"/>
      <c r="K156" s="254"/>
      <c r="L156" s="254"/>
      <c r="M156" s="255"/>
    </row>
    <row r="157" spans="2:13" ht="24" customHeight="1" x14ac:dyDescent="0.15">
      <c r="B157" s="258"/>
      <c r="C157" s="22"/>
      <c r="D157" s="24" t="s">
        <v>78</v>
      </c>
      <c r="E157" s="23"/>
      <c r="F157" s="28"/>
      <c r="G157" s="254">
        <f>'１次下請入力シート'!AC35</f>
        <v>0</v>
      </c>
      <c r="H157" s="254"/>
      <c r="I157" s="254"/>
      <c r="J157" s="254"/>
      <c r="K157" s="254"/>
      <c r="L157" s="254"/>
      <c r="M157" s="255"/>
    </row>
    <row r="158" spans="2:13" ht="24" customHeight="1" x14ac:dyDescent="0.15">
      <c r="B158" s="256">
        <v>30</v>
      </c>
      <c r="C158" s="22"/>
      <c r="D158" s="24" t="s">
        <v>71</v>
      </c>
      <c r="E158" s="23"/>
      <c r="F158" s="28"/>
      <c r="G158" s="254">
        <f>'１次下請入力シート'!D36</f>
        <v>0</v>
      </c>
      <c r="H158" s="254"/>
      <c r="I158" s="254"/>
      <c r="J158" s="254"/>
      <c r="K158" s="254"/>
      <c r="L158" s="254"/>
      <c r="M158" s="255"/>
    </row>
    <row r="159" spans="2:13" ht="24" customHeight="1" x14ac:dyDescent="0.15">
      <c r="B159" s="257"/>
      <c r="C159" s="22"/>
      <c r="D159" s="24" t="s">
        <v>72</v>
      </c>
      <c r="E159" s="23"/>
      <c r="F159" s="28"/>
      <c r="G159" s="254">
        <f>'１次下請入力シート'!G36</f>
        <v>0</v>
      </c>
      <c r="H159" s="254"/>
      <c r="I159" s="254"/>
      <c r="J159" s="254"/>
      <c r="K159" s="254"/>
      <c r="L159" s="254"/>
      <c r="M159" s="255"/>
    </row>
    <row r="160" spans="2:13" ht="24" customHeight="1" x14ac:dyDescent="0.15">
      <c r="B160" s="257"/>
      <c r="C160" s="22"/>
      <c r="D160" s="24" t="s">
        <v>73</v>
      </c>
      <c r="E160" s="23"/>
      <c r="F160" s="28"/>
      <c r="G160" s="254">
        <f>'１次下請入力シート'!J36</f>
        <v>0</v>
      </c>
      <c r="H160" s="254"/>
      <c r="I160" s="254"/>
      <c r="J160" s="254"/>
      <c r="K160" s="254"/>
      <c r="L160" s="254"/>
      <c r="M160" s="255"/>
    </row>
    <row r="161" spans="2:13" ht="24" customHeight="1" x14ac:dyDescent="0.15">
      <c r="B161" s="257"/>
      <c r="C161" s="22"/>
      <c r="D161" s="24" t="s">
        <v>74</v>
      </c>
      <c r="E161" s="23"/>
      <c r="F161" s="28"/>
      <c r="G161" s="254">
        <f>'１次下請入力シート'!B36</f>
        <v>0</v>
      </c>
      <c r="H161" s="254"/>
      <c r="I161" s="254"/>
      <c r="J161" s="254"/>
      <c r="K161" s="254"/>
      <c r="L161" s="254"/>
      <c r="M161" s="255"/>
    </row>
    <row r="162" spans="2:13" ht="24" customHeight="1" x14ac:dyDescent="0.15">
      <c r="B162" s="258"/>
      <c r="C162" s="22"/>
      <c r="D162" s="24" t="s">
        <v>78</v>
      </c>
      <c r="E162" s="23"/>
      <c r="F162" s="28"/>
      <c r="G162" s="254">
        <f>'１次下請入力シート'!AC36</f>
        <v>0</v>
      </c>
      <c r="H162" s="254"/>
      <c r="I162" s="254"/>
      <c r="J162" s="254"/>
      <c r="K162" s="254"/>
      <c r="L162" s="254"/>
      <c r="M162" s="255"/>
    </row>
    <row r="163" spans="2:13" ht="24" customHeight="1" x14ac:dyDescent="0.15">
      <c r="B163" s="256">
        <v>31</v>
      </c>
      <c r="C163" s="22"/>
      <c r="D163" s="24" t="s">
        <v>71</v>
      </c>
      <c r="E163" s="23"/>
      <c r="F163" s="28"/>
      <c r="G163" s="254">
        <f>'１次下請入力シート'!D37</f>
        <v>0</v>
      </c>
      <c r="H163" s="254"/>
      <c r="I163" s="254"/>
      <c r="J163" s="254"/>
      <c r="K163" s="254"/>
      <c r="L163" s="254"/>
      <c r="M163" s="255"/>
    </row>
    <row r="164" spans="2:13" ht="24" customHeight="1" x14ac:dyDescent="0.15">
      <c r="B164" s="257"/>
      <c r="C164" s="22"/>
      <c r="D164" s="24" t="s">
        <v>72</v>
      </c>
      <c r="E164" s="23"/>
      <c r="F164" s="28"/>
      <c r="G164" s="254">
        <f>'１次下請入力シート'!G37</f>
        <v>0</v>
      </c>
      <c r="H164" s="254"/>
      <c r="I164" s="254"/>
      <c r="J164" s="254"/>
      <c r="K164" s="254"/>
      <c r="L164" s="254"/>
      <c r="M164" s="255"/>
    </row>
    <row r="165" spans="2:13" ht="24" customHeight="1" x14ac:dyDescent="0.15">
      <c r="B165" s="257"/>
      <c r="C165" s="22"/>
      <c r="D165" s="24" t="s">
        <v>73</v>
      </c>
      <c r="E165" s="23"/>
      <c r="F165" s="28"/>
      <c r="G165" s="254">
        <f>'１次下請入力シート'!J37</f>
        <v>0</v>
      </c>
      <c r="H165" s="254"/>
      <c r="I165" s="254"/>
      <c r="J165" s="254"/>
      <c r="K165" s="254"/>
      <c r="L165" s="254"/>
      <c r="M165" s="255"/>
    </row>
    <row r="166" spans="2:13" ht="24" customHeight="1" x14ac:dyDescent="0.15">
      <c r="B166" s="257"/>
      <c r="C166" s="22"/>
      <c r="D166" s="24" t="s">
        <v>74</v>
      </c>
      <c r="E166" s="23"/>
      <c r="F166" s="28"/>
      <c r="G166" s="254">
        <f>'１次下請入力シート'!B37</f>
        <v>0</v>
      </c>
      <c r="H166" s="254"/>
      <c r="I166" s="254"/>
      <c r="J166" s="254"/>
      <c r="K166" s="254"/>
      <c r="L166" s="254"/>
      <c r="M166" s="255"/>
    </row>
    <row r="167" spans="2:13" ht="24" customHeight="1" x14ac:dyDescent="0.15">
      <c r="B167" s="258"/>
      <c r="C167" s="22"/>
      <c r="D167" s="24" t="s">
        <v>78</v>
      </c>
      <c r="E167" s="23"/>
      <c r="F167" s="28"/>
      <c r="G167" s="254">
        <f>'１次下請入力シート'!AC37</f>
        <v>0</v>
      </c>
      <c r="H167" s="254"/>
      <c r="I167" s="254"/>
      <c r="J167" s="254"/>
      <c r="K167" s="254"/>
      <c r="L167" s="254"/>
      <c r="M167" s="255"/>
    </row>
    <row r="168" spans="2:13" ht="24" customHeight="1" x14ac:dyDescent="0.15">
      <c r="B168" s="256">
        <v>32</v>
      </c>
      <c r="C168" s="22"/>
      <c r="D168" s="24" t="s">
        <v>71</v>
      </c>
      <c r="E168" s="23"/>
      <c r="F168" s="28"/>
      <c r="G168" s="254">
        <f>'１次下請入力シート'!D38</f>
        <v>0</v>
      </c>
      <c r="H168" s="254"/>
      <c r="I168" s="254"/>
      <c r="J168" s="254"/>
      <c r="K168" s="254"/>
      <c r="L168" s="254"/>
      <c r="M168" s="255"/>
    </row>
    <row r="169" spans="2:13" ht="24" customHeight="1" x14ac:dyDescent="0.15">
      <c r="B169" s="257"/>
      <c r="C169" s="22"/>
      <c r="D169" s="24" t="s">
        <v>72</v>
      </c>
      <c r="E169" s="23"/>
      <c r="F169" s="28"/>
      <c r="G169" s="254">
        <f>'１次下請入力シート'!G38</f>
        <v>0</v>
      </c>
      <c r="H169" s="254"/>
      <c r="I169" s="254"/>
      <c r="J169" s="254"/>
      <c r="K169" s="254"/>
      <c r="L169" s="254"/>
      <c r="M169" s="255"/>
    </row>
    <row r="170" spans="2:13" ht="24" customHeight="1" x14ac:dyDescent="0.15">
      <c r="B170" s="257"/>
      <c r="C170" s="22"/>
      <c r="D170" s="24" t="s">
        <v>73</v>
      </c>
      <c r="E170" s="23"/>
      <c r="F170" s="28"/>
      <c r="G170" s="254">
        <f>'１次下請入力シート'!J38</f>
        <v>0</v>
      </c>
      <c r="H170" s="254"/>
      <c r="I170" s="254"/>
      <c r="J170" s="254"/>
      <c r="K170" s="254"/>
      <c r="L170" s="254"/>
      <c r="M170" s="255"/>
    </row>
    <row r="171" spans="2:13" ht="24" customHeight="1" x14ac:dyDescent="0.15">
      <c r="B171" s="257"/>
      <c r="C171" s="22"/>
      <c r="D171" s="24" t="s">
        <v>74</v>
      </c>
      <c r="E171" s="23"/>
      <c r="F171" s="28"/>
      <c r="G171" s="254">
        <f>'１次下請入力シート'!B38</f>
        <v>0</v>
      </c>
      <c r="H171" s="254"/>
      <c r="I171" s="254"/>
      <c r="J171" s="254"/>
      <c r="K171" s="254"/>
      <c r="L171" s="254"/>
      <c r="M171" s="255"/>
    </row>
    <row r="172" spans="2:13" ht="24" customHeight="1" x14ac:dyDescent="0.15">
      <c r="B172" s="258"/>
      <c r="C172" s="22"/>
      <c r="D172" s="24" t="s">
        <v>78</v>
      </c>
      <c r="E172" s="23"/>
      <c r="F172" s="28"/>
      <c r="G172" s="254">
        <f>'１次下請入力シート'!AC38</f>
        <v>0</v>
      </c>
      <c r="H172" s="254"/>
      <c r="I172" s="254"/>
      <c r="J172" s="254"/>
      <c r="K172" s="254"/>
      <c r="L172" s="254"/>
      <c r="M172" s="255"/>
    </row>
    <row r="173" spans="2:13" ht="24" customHeight="1" x14ac:dyDescent="0.15">
      <c r="B173" s="256">
        <v>33</v>
      </c>
      <c r="C173" s="22"/>
      <c r="D173" s="24" t="s">
        <v>71</v>
      </c>
      <c r="E173" s="23"/>
      <c r="F173" s="28"/>
      <c r="G173" s="254">
        <f>'１次下請入力シート'!D39</f>
        <v>0</v>
      </c>
      <c r="H173" s="254"/>
      <c r="I173" s="254"/>
      <c r="J173" s="254"/>
      <c r="K173" s="254"/>
      <c r="L173" s="254"/>
      <c r="M173" s="255"/>
    </row>
    <row r="174" spans="2:13" ht="24" customHeight="1" x14ac:dyDescent="0.15">
      <c r="B174" s="257"/>
      <c r="C174" s="22"/>
      <c r="D174" s="24" t="s">
        <v>72</v>
      </c>
      <c r="E174" s="23"/>
      <c r="F174" s="28"/>
      <c r="G174" s="254">
        <f>'１次下請入力シート'!G39</f>
        <v>0</v>
      </c>
      <c r="H174" s="254"/>
      <c r="I174" s="254"/>
      <c r="J174" s="254"/>
      <c r="K174" s="254"/>
      <c r="L174" s="254"/>
      <c r="M174" s="255"/>
    </row>
    <row r="175" spans="2:13" ht="24" customHeight="1" x14ac:dyDescent="0.15">
      <c r="B175" s="257"/>
      <c r="C175" s="22"/>
      <c r="D175" s="24" t="s">
        <v>73</v>
      </c>
      <c r="E175" s="23"/>
      <c r="F175" s="28"/>
      <c r="G175" s="254">
        <f>'１次下請入力シート'!J39</f>
        <v>0</v>
      </c>
      <c r="H175" s="254"/>
      <c r="I175" s="254"/>
      <c r="J175" s="254"/>
      <c r="K175" s="254"/>
      <c r="L175" s="254"/>
      <c r="M175" s="255"/>
    </row>
    <row r="176" spans="2:13" ht="24" customHeight="1" x14ac:dyDescent="0.15">
      <c r="B176" s="257"/>
      <c r="C176" s="22"/>
      <c r="D176" s="24" t="s">
        <v>74</v>
      </c>
      <c r="E176" s="23"/>
      <c r="F176" s="28"/>
      <c r="G176" s="254">
        <f>'１次下請入力シート'!B39</f>
        <v>0</v>
      </c>
      <c r="H176" s="254"/>
      <c r="I176" s="254"/>
      <c r="J176" s="254"/>
      <c r="K176" s="254"/>
      <c r="L176" s="254"/>
      <c r="M176" s="255"/>
    </row>
    <row r="177" spans="2:13" ht="24" customHeight="1" x14ac:dyDescent="0.15">
      <c r="B177" s="258"/>
      <c r="C177" s="22"/>
      <c r="D177" s="24" t="s">
        <v>78</v>
      </c>
      <c r="E177" s="23"/>
      <c r="F177" s="28"/>
      <c r="G177" s="254">
        <f>'１次下請入力シート'!AC39</f>
        <v>0</v>
      </c>
      <c r="H177" s="254"/>
      <c r="I177" s="254"/>
      <c r="J177" s="254"/>
      <c r="K177" s="254"/>
      <c r="L177" s="254"/>
      <c r="M177" s="255"/>
    </row>
    <row r="178" spans="2:13" ht="24" customHeight="1" x14ac:dyDescent="0.15">
      <c r="B178" s="256">
        <v>34</v>
      </c>
      <c r="C178" s="22"/>
      <c r="D178" s="24" t="s">
        <v>71</v>
      </c>
      <c r="E178" s="23"/>
      <c r="F178" s="28"/>
      <c r="G178" s="254">
        <f>'１次下請入力シート'!D40</f>
        <v>0</v>
      </c>
      <c r="H178" s="254"/>
      <c r="I178" s="254"/>
      <c r="J178" s="254"/>
      <c r="K178" s="254"/>
      <c r="L178" s="254"/>
      <c r="M178" s="255"/>
    </row>
    <row r="179" spans="2:13" ht="24" customHeight="1" x14ac:dyDescent="0.15">
      <c r="B179" s="257"/>
      <c r="C179" s="22"/>
      <c r="D179" s="24" t="s">
        <v>72</v>
      </c>
      <c r="E179" s="23"/>
      <c r="F179" s="28"/>
      <c r="G179" s="254">
        <f>'１次下請入力シート'!G40</f>
        <v>0</v>
      </c>
      <c r="H179" s="254"/>
      <c r="I179" s="254"/>
      <c r="J179" s="254"/>
      <c r="K179" s="254"/>
      <c r="L179" s="254"/>
      <c r="M179" s="255"/>
    </row>
    <row r="180" spans="2:13" ht="24" customHeight="1" x14ac:dyDescent="0.15">
      <c r="B180" s="257"/>
      <c r="C180" s="22"/>
      <c r="D180" s="24" t="s">
        <v>73</v>
      </c>
      <c r="E180" s="23"/>
      <c r="F180" s="28"/>
      <c r="G180" s="254">
        <f>'１次下請入力シート'!J40</f>
        <v>0</v>
      </c>
      <c r="H180" s="254"/>
      <c r="I180" s="254"/>
      <c r="J180" s="254"/>
      <c r="K180" s="254"/>
      <c r="L180" s="254"/>
      <c r="M180" s="255"/>
    </row>
    <row r="181" spans="2:13" ht="24" customHeight="1" x14ac:dyDescent="0.15">
      <c r="B181" s="257"/>
      <c r="C181" s="22"/>
      <c r="D181" s="24" t="s">
        <v>74</v>
      </c>
      <c r="E181" s="23"/>
      <c r="F181" s="28"/>
      <c r="G181" s="254">
        <f>'１次下請入力シート'!B40</f>
        <v>0</v>
      </c>
      <c r="H181" s="254"/>
      <c r="I181" s="254"/>
      <c r="J181" s="254"/>
      <c r="K181" s="254"/>
      <c r="L181" s="254"/>
      <c r="M181" s="255"/>
    </row>
    <row r="182" spans="2:13" ht="24" customHeight="1" x14ac:dyDescent="0.15">
      <c r="B182" s="258"/>
      <c r="C182" s="22"/>
      <c r="D182" s="24" t="s">
        <v>78</v>
      </c>
      <c r="E182" s="23"/>
      <c r="F182" s="28"/>
      <c r="G182" s="254">
        <f>'１次下請入力シート'!AC40</f>
        <v>0</v>
      </c>
      <c r="H182" s="254"/>
      <c r="I182" s="254"/>
      <c r="J182" s="254"/>
      <c r="K182" s="254"/>
      <c r="L182" s="254"/>
      <c r="M182" s="255"/>
    </row>
    <row r="183" spans="2:13" ht="24" customHeight="1" x14ac:dyDescent="0.15">
      <c r="B183" s="256">
        <v>35</v>
      </c>
      <c r="C183" s="22"/>
      <c r="D183" s="24" t="s">
        <v>71</v>
      </c>
      <c r="E183" s="23"/>
      <c r="F183" s="28"/>
      <c r="G183" s="254">
        <f>'１次下請入力シート'!D41</f>
        <v>0</v>
      </c>
      <c r="H183" s="254"/>
      <c r="I183" s="254"/>
      <c r="J183" s="254"/>
      <c r="K183" s="254"/>
      <c r="L183" s="254"/>
      <c r="M183" s="255"/>
    </row>
    <row r="184" spans="2:13" ht="24" customHeight="1" x14ac:dyDescent="0.15">
      <c r="B184" s="257"/>
      <c r="C184" s="22"/>
      <c r="D184" s="24" t="s">
        <v>72</v>
      </c>
      <c r="E184" s="23"/>
      <c r="F184" s="28"/>
      <c r="G184" s="254">
        <f>'１次下請入力シート'!G41</f>
        <v>0</v>
      </c>
      <c r="H184" s="254"/>
      <c r="I184" s="254"/>
      <c r="J184" s="254"/>
      <c r="K184" s="254"/>
      <c r="L184" s="254"/>
      <c r="M184" s="255"/>
    </row>
    <row r="185" spans="2:13" ht="24" customHeight="1" x14ac:dyDescent="0.15">
      <c r="B185" s="257"/>
      <c r="C185" s="22"/>
      <c r="D185" s="24" t="s">
        <v>73</v>
      </c>
      <c r="E185" s="23"/>
      <c r="F185" s="28"/>
      <c r="G185" s="254">
        <f>'１次下請入力シート'!J41</f>
        <v>0</v>
      </c>
      <c r="H185" s="254"/>
      <c r="I185" s="254"/>
      <c r="J185" s="254"/>
      <c r="K185" s="254"/>
      <c r="L185" s="254"/>
      <c r="M185" s="255"/>
    </row>
    <row r="186" spans="2:13" ht="24" customHeight="1" x14ac:dyDescent="0.15">
      <c r="B186" s="257"/>
      <c r="C186" s="22"/>
      <c r="D186" s="24" t="s">
        <v>74</v>
      </c>
      <c r="E186" s="23"/>
      <c r="F186" s="28"/>
      <c r="G186" s="254">
        <f>'１次下請入力シート'!B41</f>
        <v>0</v>
      </c>
      <c r="H186" s="254"/>
      <c r="I186" s="254"/>
      <c r="J186" s="254"/>
      <c r="K186" s="254"/>
      <c r="L186" s="254"/>
      <c r="M186" s="255"/>
    </row>
    <row r="187" spans="2:13" ht="24" customHeight="1" x14ac:dyDescent="0.15">
      <c r="B187" s="258"/>
      <c r="C187" s="22"/>
      <c r="D187" s="24" t="s">
        <v>78</v>
      </c>
      <c r="E187" s="23"/>
      <c r="F187" s="28"/>
      <c r="G187" s="254">
        <f>'１次下請入力シート'!AC41</f>
        <v>0</v>
      </c>
      <c r="H187" s="254"/>
      <c r="I187" s="254"/>
      <c r="J187" s="254"/>
      <c r="K187" s="254"/>
      <c r="L187" s="254"/>
      <c r="M187" s="255"/>
    </row>
    <row r="188" spans="2:13" ht="24" customHeight="1" x14ac:dyDescent="0.15">
      <c r="B188" s="256">
        <v>36</v>
      </c>
      <c r="C188" s="22"/>
      <c r="D188" s="24" t="s">
        <v>71</v>
      </c>
      <c r="E188" s="23"/>
      <c r="F188" s="28"/>
      <c r="G188" s="254">
        <f>'１次下請入力シート'!D42</f>
        <v>0</v>
      </c>
      <c r="H188" s="254"/>
      <c r="I188" s="254"/>
      <c r="J188" s="254"/>
      <c r="K188" s="254"/>
      <c r="L188" s="254"/>
      <c r="M188" s="255"/>
    </row>
    <row r="189" spans="2:13" ht="24" customHeight="1" x14ac:dyDescent="0.15">
      <c r="B189" s="257"/>
      <c r="C189" s="22"/>
      <c r="D189" s="24" t="s">
        <v>72</v>
      </c>
      <c r="E189" s="23"/>
      <c r="F189" s="28"/>
      <c r="G189" s="254">
        <f>'１次下請入力シート'!G42</f>
        <v>0</v>
      </c>
      <c r="H189" s="254"/>
      <c r="I189" s="254"/>
      <c r="J189" s="254"/>
      <c r="K189" s="254"/>
      <c r="L189" s="254"/>
      <c r="M189" s="255"/>
    </row>
    <row r="190" spans="2:13" ht="24" customHeight="1" x14ac:dyDescent="0.15">
      <c r="B190" s="257"/>
      <c r="C190" s="22"/>
      <c r="D190" s="24" t="s">
        <v>73</v>
      </c>
      <c r="E190" s="23"/>
      <c r="F190" s="28"/>
      <c r="G190" s="254">
        <f>'１次下請入力シート'!J42</f>
        <v>0</v>
      </c>
      <c r="H190" s="254"/>
      <c r="I190" s="254"/>
      <c r="J190" s="254"/>
      <c r="K190" s="254"/>
      <c r="L190" s="254"/>
      <c r="M190" s="255"/>
    </row>
    <row r="191" spans="2:13" ht="24" customHeight="1" x14ac:dyDescent="0.15">
      <c r="B191" s="257"/>
      <c r="C191" s="22"/>
      <c r="D191" s="24" t="s">
        <v>74</v>
      </c>
      <c r="E191" s="23"/>
      <c r="F191" s="28"/>
      <c r="G191" s="254">
        <f>'１次下請入力シート'!B42</f>
        <v>0</v>
      </c>
      <c r="H191" s="254"/>
      <c r="I191" s="254"/>
      <c r="J191" s="254"/>
      <c r="K191" s="254"/>
      <c r="L191" s="254"/>
      <c r="M191" s="255"/>
    </row>
    <row r="192" spans="2:13" ht="24" customHeight="1" x14ac:dyDescent="0.15">
      <c r="B192" s="258"/>
      <c r="C192" s="22"/>
      <c r="D192" s="24" t="s">
        <v>78</v>
      </c>
      <c r="E192" s="23"/>
      <c r="F192" s="28"/>
      <c r="G192" s="254">
        <f>'１次下請入力シート'!AC42</f>
        <v>0</v>
      </c>
      <c r="H192" s="254"/>
      <c r="I192" s="254"/>
      <c r="J192" s="254"/>
      <c r="K192" s="254"/>
      <c r="L192" s="254"/>
      <c r="M192" s="255"/>
    </row>
    <row r="193" spans="2:13" ht="24" customHeight="1" x14ac:dyDescent="0.15">
      <c r="B193" s="256">
        <v>37</v>
      </c>
      <c r="C193" s="22"/>
      <c r="D193" s="24" t="s">
        <v>71</v>
      </c>
      <c r="E193" s="23"/>
      <c r="F193" s="28"/>
      <c r="G193" s="254">
        <f>'１次下請入力シート'!D43</f>
        <v>0</v>
      </c>
      <c r="H193" s="254"/>
      <c r="I193" s="254"/>
      <c r="J193" s="254"/>
      <c r="K193" s="254"/>
      <c r="L193" s="254"/>
      <c r="M193" s="255"/>
    </row>
    <row r="194" spans="2:13" ht="24" customHeight="1" x14ac:dyDescent="0.15">
      <c r="B194" s="257"/>
      <c r="C194" s="22"/>
      <c r="D194" s="24" t="s">
        <v>72</v>
      </c>
      <c r="E194" s="23"/>
      <c r="F194" s="28"/>
      <c r="G194" s="254">
        <f>'１次下請入力シート'!G43</f>
        <v>0</v>
      </c>
      <c r="H194" s="254"/>
      <c r="I194" s="254"/>
      <c r="J194" s="254"/>
      <c r="K194" s="254"/>
      <c r="L194" s="254"/>
      <c r="M194" s="255"/>
    </row>
    <row r="195" spans="2:13" ht="24" customHeight="1" x14ac:dyDescent="0.15">
      <c r="B195" s="257"/>
      <c r="C195" s="22"/>
      <c r="D195" s="24" t="s">
        <v>73</v>
      </c>
      <c r="E195" s="23"/>
      <c r="F195" s="28"/>
      <c r="G195" s="254">
        <f>'１次下請入力シート'!J43</f>
        <v>0</v>
      </c>
      <c r="H195" s="254"/>
      <c r="I195" s="254"/>
      <c r="J195" s="254"/>
      <c r="K195" s="254"/>
      <c r="L195" s="254"/>
      <c r="M195" s="255"/>
    </row>
    <row r="196" spans="2:13" ht="24" customHeight="1" x14ac:dyDescent="0.15">
      <c r="B196" s="257"/>
      <c r="C196" s="22"/>
      <c r="D196" s="24" t="s">
        <v>74</v>
      </c>
      <c r="E196" s="23"/>
      <c r="F196" s="28"/>
      <c r="G196" s="254">
        <f>'１次下請入力シート'!B43</f>
        <v>0</v>
      </c>
      <c r="H196" s="254"/>
      <c r="I196" s="254"/>
      <c r="J196" s="254"/>
      <c r="K196" s="254"/>
      <c r="L196" s="254"/>
      <c r="M196" s="255"/>
    </row>
    <row r="197" spans="2:13" ht="24" customHeight="1" x14ac:dyDescent="0.15">
      <c r="B197" s="258"/>
      <c r="C197" s="22"/>
      <c r="D197" s="24" t="s">
        <v>78</v>
      </c>
      <c r="E197" s="23"/>
      <c r="F197" s="28"/>
      <c r="G197" s="254">
        <f>'１次下請入力シート'!AC43</f>
        <v>0</v>
      </c>
      <c r="H197" s="254"/>
      <c r="I197" s="254"/>
      <c r="J197" s="254"/>
      <c r="K197" s="254"/>
      <c r="L197" s="254"/>
      <c r="M197" s="255"/>
    </row>
    <row r="198" spans="2:13" ht="24" customHeight="1" x14ac:dyDescent="0.15">
      <c r="B198" s="256">
        <v>38</v>
      </c>
      <c r="C198" s="22"/>
      <c r="D198" s="24" t="s">
        <v>71</v>
      </c>
      <c r="E198" s="23"/>
      <c r="F198" s="28"/>
      <c r="G198" s="254">
        <f>'１次下請入力シート'!D44</f>
        <v>0</v>
      </c>
      <c r="H198" s="254"/>
      <c r="I198" s="254"/>
      <c r="J198" s="254"/>
      <c r="K198" s="254"/>
      <c r="L198" s="254"/>
      <c r="M198" s="255"/>
    </row>
    <row r="199" spans="2:13" ht="24" customHeight="1" x14ac:dyDescent="0.15">
      <c r="B199" s="257"/>
      <c r="C199" s="22"/>
      <c r="D199" s="24" t="s">
        <v>72</v>
      </c>
      <c r="E199" s="23"/>
      <c r="F199" s="28"/>
      <c r="G199" s="254">
        <f>'１次下請入力シート'!G44</f>
        <v>0</v>
      </c>
      <c r="H199" s="254"/>
      <c r="I199" s="254"/>
      <c r="J199" s="254"/>
      <c r="K199" s="254"/>
      <c r="L199" s="254"/>
      <c r="M199" s="255"/>
    </row>
    <row r="200" spans="2:13" ht="24" customHeight="1" x14ac:dyDescent="0.15">
      <c r="B200" s="257"/>
      <c r="C200" s="22"/>
      <c r="D200" s="24" t="s">
        <v>73</v>
      </c>
      <c r="E200" s="23"/>
      <c r="F200" s="28"/>
      <c r="G200" s="254">
        <f>'１次下請入力シート'!J44</f>
        <v>0</v>
      </c>
      <c r="H200" s="254"/>
      <c r="I200" s="254"/>
      <c r="J200" s="254"/>
      <c r="K200" s="254"/>
      <c r="L200" s="254"/>
      <c r="M200" s="255"/>
    </row>
    <row r="201" spans="2:13" ht="24" customHeight="1" x14ac:dyDescent="0.15">
      <c r="B201" s="257"/>
      <c r="C201" s="22"/>
      <c r="D201" s="24" t="s">
        <v>74</v>
      </c>
      <c r="E201" s="23"/>
      <c r="F201" s="28"/>
      <c r="G201" s="254">
        <f>'１次下請入力シート'!B44</f>
        <v>0</v>
      </c>
      <c r="H201" s="254"/>
      <c r="I201" s="254"/>
      <c r="J201" s="254"/>
      <c r="K201" s="254"/>
      <c r="L201" s="254"/>
      <c r="M201" s="255"/>
    </row>
    <row r="202" spans="2:13" ht="24" customHeight="1" x14ac:dyDescent="0.15">
      <c r="B202" s="258"/>
      <c r="C202" s="22"/>
      <c r="D202" s="24" t="s">
        <v>78</v>
      </c>
      <c r="E202" s="23"/>
      <c r="F202" s="28"/>
      <c r="G202" s="254">
        <f>'１次下請入力シート'!AC44</f>
        <v>0</v>
      </c>
      <c r="H202" s="254"/>
      <c r="I202" s="254"/>
      <c r="J202" s="254"/>
      <c r="K202" s="254"/>
      <c r="L202" s="254"/>
      <c r="M202" s="255"/>
    </row>
    <row r="203" spans="2:13" ht="24" customHeight="1" x14ac:dyDescent="0.15">
      <c r="B203" s="256">
        <v>39</v>
      </c>
      <c r="C203" s="22"/>
      <c r="D203" s="24" t="s">
        <v>71</v>
      </c>
      <c r="E203" s="23"/>
      <c r="F203" s="28"/>
      <c r="G203" s="254">
        <f>'１次下請入力シート'!D45</f>
        <v>0</v>
      </c>
      <c r="H203" s="254"/>
      <c r="I203" s="254"/>
      <c r="J203" s="254"/>
      <c r="K203" s="254"/>
      <c r="L203" s="254"/>
      <c r="M203" s="255"/>
    </row>
    <row r="204" spans="2:13" ht="24" customHeight="1" x14ac:dyDescent="0.15">
      <c r="B204" s="257"/>
      <c r="C204" s="22"/>
      <c r="D204" s="24" t="s">
        <v>72</v>
      </c>
      <c r="E204" s="23"/>
      <c r="F204" s="28"/>
      <c r="G204" s="254">
        <f>'１次下請入力シート'!G45</f>
        <v>0</v>
      </c>
      <c r="H204" s="254"/>
      <c r="I204" s="254"/>
      <c r="J204" s="254"/>
      <c r="K204" s="254"/>
      <c r="L204" s="254"/>
      <c r="M204" s="255"/>
    </row>
    <row r="205" spans="2:13" ht="24" customHeight="1" x14ac:dyDescent="0.15">
      <c r="B205" s="257"/>
      <c r="C205" s="22"/>
      <c r="D205" s="24" t="s">
        <v>73</v>
      </c>
      <c r="E205" s="23"/>
      <c r="F205" s="28"/>
      <c r="G205" s="254">
        <f>'１次下請入力シート'!J45</f>
        <v>0</v>
      </c>
      <c r="H205" s="254"/>
      <c r="I205" s="254"/>
      <c r="J205" s="254"/>
      <c r="K205" s="254"/>
      <c r="L205" s="254"/>
      <c r="M205" s="255"/>
    </row>
    <row r="206" spans="2:13" ht="24" customHeight="1" x14ac:dyDescent="0.15">
      <c r="B206" s="257"/>
      <c r="C206" s="22"/>
      <c r="D206" s="24" t="s">
        <v>74</v>
      </c>
      <c r="E206" s="23"/>
      <c r="F206" s="28"/>
      <c r="G206" s="254">
        <f>'１次下請入力シート'!B45</f>
        <v>0</v>
      </c>
      <c r="H206" s="254"/>
      <c r="I206" s="254"/>
      <c r="J206" s="254"/>
      <c r="K206" s="254"/>
      <c r="L206" s="254"/>
      <c r="M206" s="255"/>
    </row>
    <row r="207" spans="2:13" ht="24" customHeight="1" x14ac:dyDescent="0.15">
      <c r="B207" s="258"/>
      <c r="C207" s="22"/>
      <c r="D207" s="24" t="s">
        <v>78</v>
      </c>
      <c r="E207" s="23"/>
      <c r="F207" s="28"/>
      <c r="G207" s="254">
        <f>'１次下請入力シート'!AC45</f>
        <v>0</v>
      </c>
      <c r="H207" s="254"/>
      <c r="I207" s="254"/>
      <c r="J207" s="254"/>
      <c r="K207" s="254"/>
      <c r="L207" s="254"/>
      <c r="M207" s="255"/>
    </row>
    <row r="208" spans="2:13" ht="24" customHeight="1" x14ac:dyDescent="0.15">
      <c r="B208" s="256">
        <v>40</v>
      </c>
      <c r="C208" s="22"/>
      <c r="D208" s="24" t="s">
        <v>71</v>
      </c>
      <c r="E208" s="23"/>
      <c r="F208" s="28"/>
      <c r="G208" s="254">
        <f>'１次下請入力シート'!D46</f>
        <v>0</v>
      </c>
      <c r="H208" s="254"/>
      <c r="I208" s="254"/>
      <c r="J208" s="254"/>
      <c r="K208" s="254"/>
      <c r="L208" s="254"/>
      <c r="M208" s="255"/>
    </row>
    <row r="209" spans="2:13" ht="24" customHeight="1" x14ac:dyDescent="0.15">
      <c r="B209" s="257"/>
      <c r="C209" s="22"/>
      <c r="D209" s="24" t="s">
        <v>72</v>
      </c>
      <c r="E209" s="23"/>
      <c r="F209" s="28"/>
      <c r="G209" s="254">
        <f>'１次下請入力シート'!G46</f>
        <v>0</v>
      </c>
      <c r="H209" s="254"/>
      <c r="I209" s="254"/>
      <c r="J209" s="254"/>
      <c r="K209" s="254"/>
      <c r="L209" s="254"/>
      <c r="M209" s="255"/>
    </row>
    <row r="210" spans="2:13" ht="24" customHeight="1" x14ac:dyDescent="0.15">
      <c r="B210" s="257"/>
      <c r="C210" s="22"/>
      <c r="D210" s="24" t="s">
        <v>73</v>
      </c>
      <c r="E210" s="23"/>
      <c r="F210" s="28"/>
      <c r="G210" s="254">
        <f>'１次下請入力シート'!J46</f>
        <v>0</v>
      </c>
      <c r="H210" s="254"/>
      <c r="I210" s="254"/>
      <c r="J210" s="254"/>
      <c r="K210" s="254"/>
      <c r="L210" s="254"/>
      <c r="M210" s="255"/>
    </row>
    <row r="211" spans="2:13" ht="24" customHeight="1" x14ac:dyDescent="0.15">
      <c r="B211" s="257"/>
      <c r="C211" s="22"/>
      <c r="D211" s="24" t="s">
        <v>74</v>
      </c>
      <c r="E211" s="23"/>
      <c r="F211" s="28"/>
      <c r="G211" s="254">
        <f>'１次下請入力シート'!B46</f>
        <v>0</v>
      </c>
      <c r="H211" s="254"/>
      <c r="I211" s="254"/>
      <c r="J211" s="254"/>
      <c r="K211" s="254"/>
      <c r="L211" s="254"/>
      <c r="M211" s="255"/>
    </row>
    <row r="212" spans="2:13" ht="24" customHeight="1" x14ac:dyDescent="0.15">
      <c r="B212" s="258"/>
      <c r="C212" s="22"/>
      <c r="D212" s="24" t="s">
        <v>78</v>
      </c>
      <c r="E212" s="23"/>
      <c r="F212" s="28"/>
      <c r="G212" s="254">
        <f>'１次下請入力シート'!AC46</f>
        <v>0</v>
      </c>
      <c r="H212" s="254"/>
      <c r="I212" s="254"/>
      <c r="J212" s="254"/>
      <c r="K212" s="254"/>
      <c r="L212" s="254"/>
      <c r="M212" s="255"/>
    </row>
    <row r="213" spans="2:13" ht="24" customHeight="1" x14ac:dyDescent="0.15">
      <c r="B213" s="256">
        <v>41</v>
      </c>
      <c r="C213" s="22"/>
      <c r="D213" s="24" t="s">
        <v>71</v>
      </c>
      <c r="E213" s="23"/>
      <c r="F213" s="28"/>
      <c r="G213" s="254">
        <f>'１次下請入力シート'!D47</f>
        <v>0</v>
      </c>
      <c r="H213" s="254"/>
      <c r="I213" s="254"/>
      <c r="J213" s="254"/>
      <c r="K213" s="254"/>
      <c r="L213" s="254"/>
      <c r="M213" s="255"/>
    </row>
    <row r="214" spans="2:13" ht="24" customHeight="1" x14ac:dyDescent="0.15">
      <c r="B214" s="257"/>
      <c r="C214" s="22"/>
      <c r="D214" s="24" t="s">
        <v>72</v>
      </c>
      <c r="E214" s="23"/>
      <c r="F214" s="28"/>
      <c r="G214" s="254">
        <f>'１次下請入力シート'!G47</f>
        <v>0</v>
      </c>
      <c r="H214" s="254"/>
      <c r="I214" s="254"/>
      <c r="J214" s="254"/>
      <c r="K214" s="254"/>
      <c r="L214" s="254"/>
      <c r="M214" s="255"/>
    </row>
    <row r="215" spans="2:13" ht="24" customHeight="1" x14ac:dyDescent="0.15">
      <c r="B215" s="257"/>
      <c r="C215" s="22"/>
      <c r="D215" s="24" t="s">
        <v>73</v>
      </c>
      <c r="E215" s="23"/>
      <c r="F215" s="28"/>
      <c r="G215" s="254">
        <f>'１次下請入力シート'!J47</f>
        <v>0</v>
      </c>
      <c r="H215" s="254"/>
      <c r="I215" s="254"/>
      <c r="J215" s="254"/>
      <c r="K215" s="254"/>
      <c r="L215" s="254"/>
      <c r="M215" s="255"/>
    </row>
    <row r="216" spans="2:13" ht="24" customHeight="1" x14ac:dyDescent="0.15">
      <c r="B216" s="257"/>
      <c r="C216" s="22"/>
      <c r="D216" s="24" t="s">
        <v>74</v>
      </c>
      <c r="E216" s="23"/>
      <c r="F216" s="28"/>
      <c r="G216" s="254">
        <f>'１次下請入力シート'!B47</f>
        <v>0</v>
      </c>
      <c r="H216" s="254"/>
      <c r="I216" s="254"/>
      <c r="J216" s="254"/>
      <c r="K216" s="254"/>
      <c r="L216" s="254"/>
      <c r="M216" s="255"/>
    </row>
    <row r="217" spans="2:13" ht="24" customHeight="1" x14ac:dyDescent="0.15">
      <c r="B217" s="258"/>
      <c r="C217" s="22"/>
      <c r="D217" s="24" t="s">
        <v>78</v>
      </c>
      <c r="E217" s="23"/>
      <c r="F217" s="28"/>
      <c r="G217" s="254">
        <f>'１次下請入力シート'!AC47</f>
        <v>0</v>
      </c>
      <c r="H217" s="254"/>
      <c r="I217" s="254"/>
      <c r="J217" s="254"/>
      <c r="K217" s="254"/>
      <c r="L217" s="254"/>
      <c r="M217" s="255"/>
    </row>
    <row r="218" spans="2:13" ht="24" customHeight="1" x14ac:dyDescent="0.15">
      <c r="B218" s="256">
        <v>42</v>
      </c>
      <c r="C218" s="22"/>
      <c r="D218" s="24" t="s">
        <v>71</v>
      </c>
      <c r="E218" s="23"/>
      <c r="F218" s="28"/>
      <c r="G218" s="254">
        <f>'１次下請入力シート'!D48</f>
        <v>0</v>
      </c>
      <c r="H218" s="254"/>
      <c r="I218" s="254"/>
      <c r="J218" s="254"/>
      <c r="K218" s="254"/>
      <c r="L218" s="254"/>
      <c r="M218" s="255"/>
    </row>
    <row r="219" spans="2:13" ht="24" customHeight="1" x14ac:dyDescent="0.15">
      <c r="B219" s="257"/>
      <c r="C219" s="22"/>
      <c r="D219" s="24" t="s">
        <v>72</v>
      </c>
      <c r="E219" s="23"/>
      <c r="F219" s="28"/>
      <c r="G219" s="254">
        <f>'１次下請入力シート'!G48</f>
        <v>0</v>
      </c>
      <c r="H219" s="254"/>
      <c r="I219" s="254"/>
      <c r="J219" s="254"/>
      <c r="K219" s="254"/>
      <c r="L219" s="254"/>
      <c r="M219" s="255"/>
    </row>
    <row r="220" spans="2:13" ht="24" customHeight="1" x14ac:dyDescent="0.15">
      <c r="B220" s="257"/>
      <c r="C220" s="22"/>
      <c r="D220" s="24" t="s">
        <v>73</v>
      </c>
      <c r="E220" s="23"/>
      <c r="F220" s="28"/>
      <c r="G220" s="254">
        <f>'１次下請入力シート'!J48</f>
        <v>0</v>
      </c>
      <c r="H220" s="254"/>
      <c r="I220" s="254"/>
      <c r="J220" s="254"/>
      <c r="K220" s="254"/>
      <c r="L220" s="254"/>
      <c r="M220" s="255"/>
    </row>
    <row r="221" spans="2:13" ht="24" customHeight="1" x14ac:dyDescent="0.15">
      <c r="B221" s="257"/>
      <c r="C221" s="22"/>
      <c r="D221" s="24" t="s">
        <v>74</v>
      </c>
      <c r="E221" s="23"/>
      <c r="F221" s="28"/>
      <c r="G221" s="254">
        <f>'１次下請入力シート'!B48</f>
        <v>0</v>
      </c>
      <c r="H221" s="254"/>
      <c r="I221" s="254"/>
      <c r="J221" s="254"/>
      <c r="K221" s="254"/>
      <c r="L221" s="254"/>
      <c r="M221" s="255"/>
    </row>
    <row r="222" spans="2:13" ht="24" customHeight="1" x14ac:dyDescent="0.15">
      <c r="B222" s="258"/>
      <c r="C222" s="22"/>
      <c r="D222" s="24" t="s">
        <v>78</v>
      </c>
      <c r="E222" s="23"/>
      <c r="F222" s="28"/>
      <c r="G222" s="254">
        <f>'１次下請入力シート'!AC48</f>
        <v>0</v>
      </c>
      <c r="H222" s="254"/>
      <c r="I222" s="254"/>
      <c r="J222" s="254"/>
      <c r="K222" s="254"/>
      <c r="L222" s="254"/>
      <c r="M222" s="255"/>
    </row>
    <row r="223" spans="2:13" ht="24" customHeight="1" x14ac:dyDescent="0.15">
      <c r="B223" s="256">
        <v>43</v>
      </c>
      <c r="C223" s="22"/>
      <c r="D223" s="24" t="s">
        <v>71</v>
      </c>
      <c r="E223" s="23"/>
      <c r="F223" s="28"/>
      <c r="G223" s="254">
        <f>'１次下請入力シート'!D49</f>
        <v>0</v>
      </c>
      <c r="H223" s="254"/>
      <c r="I223" s="254"/>
      <c r="J223" s="254"/>
      <c r="K223" s="254"/>
      <c r="L223" s="254"/>
      <c r="M223" s="255"/>
    </row>
    <row r="224" spans="2:13" ht="24" customHeight="1" x14ac:dyDescent="0.15">
      <c r="B224" s="257"/>
      <c r="C224" s="22"/>
      <c r="D224" s="24" t="s">
        <v>72</v>
      </c>
      <c r="E224" s="23"/>
      <c r="F224" s="28"/>
      <c r="G224" s="254">
        <f>'１次下請入力シート'!G49</f>
        <v>0</v>
      </c>
      <c r="H224" s="254"/>
      <c r="I224" s="254"/>
      <c r="J224" s="254"/>
      <c r="K224" s="254"/>
      <c r="L224" s="254"/>
      <c r="M224" s="255"/>
    </row>
    <row r="225" spans="2:13" ht="24" customHeight="1" x14ac:dyDescent="0.15">
      <c r="B225" s="257"/>
      <c r="C225" s="22"/>
      <c r="D225" s="24" t="s">
        <v>73</v>
      </c>
      <c r="E225" s="23"/>
      <c r="F225" s="28"/>
      <c r="G225" s="254">
        <f>'１次下請入力シート'!J49</f>
        <v>0</v>
      </c>
      <c r="H225" s="254"/>
      <c r="I225" s="254"/>
      <c r="J225" s="254"/>
      <c r="K225" s="254"/>
      <c r="L225" s="254"/>
      <c r="M225" s="255"/>
    </row>
    <row r="226" spans="2:13" ht="24" customHeight="1" x14ac:dyDescent="0.15">
      <c r="B226" s="257"/>
      <c r="C226" s="22"/>
      <c r="D226" s="24" t="s">
        <v>74</v>
      </c>
      <c r="E226" s="23"/>
      <c r="F226" s="28"/>
      <c r="G226" s="254">
        <f>'１次下請入力シート'!B49</f>
        <v>0</v>
      </c>
      <c r="H226" s="254"/>
      <c r="I226" s="254"/>
      <c r="J226" s="254"/>
      <c r="K226" s="254"/>
      <c r="L226" s="254"/>
      <c r="M226" s="255"/>
    </row>
    <row r="227" spans="2:13" ht="24" customHeight="1" x14ac:dyDescent="0.15">
      <c r="B227" s="258"/>
      <c r="C227" s="22"/>
      <c r="D227" s="24" t="s">
        <v>78</v>
      </c>
      <c r="E227" s="23"/>
      <c r="F227" s="28"/>
      <c r="G227" s="254">
        <f>'１次下請入力シート'!AC49</f>
        <v>0</v>
      </c>
      <c r="H227" s="254"/>
      <c r="I227" s="254"/>
      <c r="J227" s="254"/>
      <c r="K227" s="254"/>
      <c r="L227" s="254"/>
      <c r="M227" s="255"/>
    </row>
    <row r="228" spans="2:13" ht="24" customHeight="1" x14ac:dyDescent="0.15">
      <c r="B228" s="256">
        <v>44</v>
      </c>
      <c r="C228" s="22"/>
      <c r="D228" s="24" t="s">
        <v>71</v>
      </c>
      <c r="E228" s="23"/>
      <c r="F228" s="28"/>
      <c r="G228" s="254">
        <f>'１次下請入力シート'!D50</f>
        <v>0</v>
      </c>
      <c r="H228" s="254"/>
      <c r="I228" s="254"/>
      <c r="J228" s="254"/>
      <c r="K228" s="254"/>
      <c r="L228" s="254"/>
      <c r="M228" s="255"/>
    </row>
    <row r="229" spans="2:13" ht="24" customHeight="1" x14ac:dyDescent="0.15">
      <c r="B229" s="257"/>
      <c r="C229" s="22"/>
      <c r="D229" s="24" t="s">
        <v>72</v>
      </c>
      <c r="E229" s="23"/>
      <c r="F229" s="28"/>
      <c r="G229" s="254">
        <f>'１次下請入力シート'!G50</f>
        <v>0</v>
      </c>
      <c r="H229" s="254"/>
      <c r="I229" s="254"/>
      <c r="J229" s="254"/>
      <c r="K229" s="254"/>
      <c r="L229" s="254"/>
      <c r="M229" s="255"/>
    </row>
    <row r="230" spans="2:13" ht="24" customHeight="1" x14ac:dyDescent="0.15">
      <c r="B230" s="257"/>
      <c r="C230" s="22"/>
      <c r="D230" s="24" t="s">
        <v>73</v>
      </c>
      <c r="E230" s="23"/>
      <c r="F230" s="28"/>
      <c r="G230" s="254">
        <f>'１次下請入力シート'!J50</f>
        <v>0</v>
      </c>
      <c r="H230" s="254"/>
      <c r="I230" s="254"/>
      <c r="J230" s="254"/>
      <c r="K230" s="254"/>
      <c r="L230" s="254"/>
      <c r="M230" s="255"/>
    </row>
    <row r="231" spans="2:13" ht="24" customHeight="1" x14ac:dyDescent="0.15">
      <c r="B231" s="257"/>
      <c r="C231" s="22"/>
      <c r="D231" s="24" t="s">
        <v>74</v>
      </c>
      <c r="E231" s="23"/>
      <c r="F231" s="28"/>
      <c r="G231" s="254">
        <f>'１次下請入力シート'!B50</f>
        <v>0</v>
      </c>
      <c r="H231" s="254"/>
      <c r="I231" s="254"/>
      <c r="J231" s="254"/>
      <c r="K231" s="254"/>
      <c r="L231" s="254"/>
      <c r="M231" s="255"/>
    </row>
    <row r="232" spans="2:13" ht="24" customHeight="1" x14ac:dyDescent="0.15">
      <c r="B232" s="258"/>
      <c r="C232" s="22"/>
      <c r="D232" s="24" t="s">
        <v>78</v>
      </c>
      <c r="E232" s="23"/>
      <c r="F232" s="28"/>
      <c r="G232" s="254">
        <f>'１次下請入力シート'!AC50</f>
        <v>0</v>
      </c>
      <c r="H232" s="254"/>
      <c r="I232" s="254"/>
      <c r="J232" s="254"/>
      <c r="K232" s="254"/>
      <c r="L232" s="254"/>
      <c r="M232" s="255"/>
    </row>
    <row r="233" spans="2:13" ht="24" customHeight="1" x14ac:dyDescent="0.15">
      <c r="B233" s="256">
        <v>45</v>
      </c>
      <c r="C233" s="22"/>
      <c r="D233" s="24" t="s">
        <v>71</v>
      </c>
      <c r="E233" s="23"/>
      <c r="F233" s="28"/>
      <c r="G233" s="254">
        <f>'１次下請入力シート'!D51</f>
        <v>0</v>
      </c>
      <c r="H233" s="254"/>
      <c r="I233" s="254"/>
      <c r="J233" s="254"/>
      <c r="K233" s="254"/>
      <c r="L233" s="254"/>
      <c r="M233" s="255"/>
    </row>
    <row r="234" spans="2:13" ht="24" customHeight="1" x14ac:dyDescent="0.15">
      <c r="B234" s="257"/>
      <c r="C234" s="22"/>
      <c r="D234" s="24" t="s">
        <v>72</v>
      </c>
      <c r="E234" s="23"/>
      <c r="F234" s="28"/>
      <c r="G234" s="254">
        <f>'１次下請入力シート'!G51</f>
        <v>0</v>
      </c>
      <c r="H234" s="254"/>
      <c r="I234" s="254"/>
      <c r="J234" s="254"/>
      <c r="K234" s="254"/>
      <c r="L234" s="254"/>
      <c r="M234" s="255"/>
    </row>
    <row r="235" spans="2:13" ht="24" customHeight="1" x14ac:dyDescent="0.15">
      <c r="B235" s="257"/>
      <c r="C235" s="22"/>
      <c r="D235" s="24" t="s">
        <v>73</v>
      </c>
      <c r="E235" s="23"/>
      <c r="F235" s="28"/>
      <c r="G235" s="254">
        <f>'１次下請入力シート'!J51</f>
        <v>0</v>
      </c>
      <c r="H235" s="254"/>
      <c r="I235" s="254"/>
      <c r="J235" s="254"/>
      <c r="K235" s="254"/>
      <c r="L235" s="254"/>
      <c r="M235" s="255"/>
    </row>
    <row r="236" spans="2:13" ht="24" customHeight="1" x14ac:dyDescent="0.15">
      <c r="B236" s="257"/>
      <c r="C236" s="22"/>
      <c r="D236" s="24" t="s">
        <v>74</v>
      </c>
      <c r="E236" s="23"/>
      <c r="F236" s="28"/>
      <c r="G236" s="254">
        <f>'１次下請入力シート'!B51</f>
        <v>0</v>
      </c>
      <c r="H236" s="254"/>
      <c r="I236" s="254"/>
      <c r="J236" s="254"/>
      <c r="K236" s="254"/>
      <c r="L236" s="254"/>
      <c r="M236" s="255"/>
    </row>
    <row r="237" spans="2:13" ht="24" customHeight="1" x14ac:dyDescent="0.15">
      <c r="B237" s="258"/>
      <c r="C237" s="22"/>
      <c r="D237" s="24" t="s">
        <v>78</v>
      </c>
      <c r="E237" s="23"/>
      <c r="F237" s="28"/>
      <c r="G237" s="254">
        <f>'１次下請入力シート'!AC51</f>
        <v>0</v>
      </c>
      <c r="H237" s="254"/>
      <c r="I237" s="254"/>
      <c r="J237" s="254"/>
      <c r="K237" s="254"/>
      <c r="L237" s="254"/>
      <c r="M237" s="255"/>
    </row>
    <row r="238" spans="2:13" ht="24" customHeight="1" x14ac:dyDescent="0.15">
      <c r="B238" s="256">
        <v>46</v>
      </c>
      <c r="C238" s="22"/>
      <c r="D238" s="24" t="s">
        <v>71</v>
      </c>
      <c r="E238" s="23"/>
      <c r="F238" s="28"/>
      <c r="G238" s="254">
        <f>'１次下請入力シート'!D52</f>
        <v>0</v>
      </c>
      <c r="H238" s="254"/>
      <c r="I238" s="254"/>
      <c r="J238" s="254"/>
      <c r="K238" s="254"/>
      <c r="L238" s="254"/>
      <c r="M238" s="255"/>
    </row>
    <row r="239" spans="2:13" ht="24" customHeight="1" x14ac:dyDescent="0.15">
      <c r="B239" s="257"/>
      <c r="C239" s="22"/>
      <c r="D239" s="24" t="s">
        <v>72</v>
      </c>
      <c r="E239" s="23"/>
      <c r="F239" s="28"/>
      <c r="G239" s="254">
        <f>'１次下請入力シート'!G52</f>
        <v>0</v>
      </c>
      <c r="H239" s="254"/>
      <c r="I239" s="254"/>
      <c r="J239" s="254"/>
      <c r="K239" s="254"/>
      <c r="L239" s="254"/>
      <c r="M239" s="255"/>
    </row>
    <row r="240" spans="2:13" ht="24" customHeight="1" x14ac:dyDescent="0.15">
      <c r="B240" s="257"/>
      <c r="C240" s="22"/>
      <c r="D240" s="24" t="s">
        <v>73</v>
      </c>
      <c r="E240" s="23"/>
      <c r="F240" s="28"/>
      <c r="G240" s="254">
        <f>'１次下請入力シート'!J52</f>
        <v>0</v>
      </c>
      <c r="H240" s="254"/>
      <c r="I240" s="254"/>
      <c r="J240" s="254"/>
      <c r="K240" s="254"/>
      <c r="L240" s="254"/>
      <c r="M240" s="255"/>
    </row>
    <row r="241" spans="2:13" ht="24" customHeight="1" x14ac:dyDescent="0.15">
      <c r="B241" s="257"/>
      <c r="C241" s="22"/>
      <c r="D241" s="24" t="s">
        <v>74</v>
      </c>
      <c r="E241" s="23"/>
      <c r="F241" s="28"/>
      <c r="G241" s="254">
        <f>'１次下請入力シート'!B52</f>
        <v>0</v>
      </c>
      <c r="H241" s="254"/>
      <c r="I241" s="254"/>
      <c r="J241" s="254"/>
      <c r="K241" s="254"/>
      <c r="L241" s="254"/>
      <c r="M241" s="255"/>
    </row>
    <row r="242" spans="2:13" ht="24" customHeight="1" x14ac:dyDescent="0.15">
      <c r="B242" s="258"/>
      <c r="C242" s="22"/>
      <c r="D242" s="24" t="s">
        <v>78</v>
      </c>
      <c r="E242" s="23"/>
      <c r="F242" s="28"/>
      <c r="G242" s="254">
        <f>'１次下請入力シート'!AC52</f>
        <v>0</v>
      </c>
      <c r="H242" s="254"/>
      <c r="I242" s="254"/>
      <c r="J242" s="254"/>
      <c r="K242" s="254"/>
      <c r="L242" s="254"/>
      <c r="M242" s="255"/>
    </row>
    <row r="243" spans="2:13" ht="24" customHeight="1" x14ac:dyDescent="0.15">
      <c r="B243" s="256">
        <v>47</v>
      </c>
      <c r="C243" s="22"/>
      <c r="D243" s="24" t="s">
        <v>71</v>
      </c>
      <c r="E243" s="23"/>
      <c r="F243" s="28"/>
      <c r="G243" s="254">
        <f>'１次下請入力シート'!D53</f>
        <v>0</v>
      </c>
      <c r="H243" s="254"/>
      <c r="I243" s="254"/>
      <c r="J243" s="254"/>
      <c r="K243" s="254"/>
      <c r="L243" s="254"/>
      <c r="M243" s="255"/>
    </row>
    <row r="244" spans="2:13" ht="24" customHeight="1" x14ac:dyDescent="0.15">
      <c r="B244" s="257"/>
      <c r="C244" s="22"/>
      <c r="D244" s="24" t="s">
        <v>72</v>
      </c>
      <c r="E244" s="23"/>
      <c r="F244" s="28"/>
      <c r="G244" s="254">
        <f>'１次下請入力シート'!G53</f>
        <v>0</v>
      </c>
      <c r="H244" s="254"/>
      <c r="I244" s="254"/>
      <c r="J244" s="254"/>
      <c r="K244" s="254"/>
      <c r="L244" s="254"/>
      <c r="M244" s="255"/>
    </row>
    <row r="245" spans="2:13" ht="24" customHeight="1" x14ac:dyDescent="0.15">
      <c r="B245" s="257"/>
      <c r="C245" s="22"/>
      <c r="D245" s="24" t="s">
        <v>73</v>
      </c>
      <c r="E245" s="23"/>
      <c r="F245" s="28"/>
      <c r="G245" s="254">
        <f>'１次下請入力シート'!J53</f>
        <v>0</v>
      </c>
      <c r="H245" s="254"/>
      <c r="I245" s="254"/>
      <c r="J245" s="254"/>
      <c r="K245" s="254"/>
      <c r="L245" s="254"/>
      <c r="M245" s="255"/>
    </row>
    <row r="246" spans="2:13" ht="24" customHeight="1" x14ac:dyDescent="0.15">
      <c r="B246" s="257"/>
      <c r="C246" s="22"/>
      <c r="D246" s="24" t="s">
        <v>74</v>
      </c>
      <c r="E246" s="23"/>
      <c r="F246" s="28"/>
      <c r="G246" s="254">
        <f>'１次下請入力シート'!B53</f>
        <v>0</v>
      </c>
      <c r="H246" s="254"/>
      <c r="I246" s="254"/>
      <c r="J246" s="254"/>
      <c r="K246" s="254"/>
      <c r="L246" s="254"/>
      <c r="M246" s="255"/>
    </row>
    <row r="247" spans="2:13" ht="24" customHeight="1" x14ac:dyDescent="0.15">
      <c r="B247" s="258"/>
      <c r="C247" s="22"/>
      <c r="D247" s="24" t="s">
        <v>78</v>
      </c>
      <c r="E247" s="23"/>
      <c r="F247" s="28"/>
      <c r="G247" s="254">
        <f>'１次下請入力シート'!AC53</f>
        <v>0</v>
      </c>
      <c r="H247" s="254"/>
      <c r="I247" s="254"/>
      <c r="J247" s="254"/>
      <c r="K247" s="254"/>
      <c r="L247" s="254"/>
      <c r="M247" s="255"/>
    </row>
    <row r="248" spans="2:13" ht="24" customHeight="1" x14ac:dyDescent="0.15">
      <c r="B248" s="256">
        <v>48</v>
      </c>
      <c r="C248" s="22"/>
      <c r="D248" s="24" t="s">
        <v>71</v>
      </c>
      <c r="E248" s="23"/>
      <c r="F248" s="28"/>
      <c r="G248" s="254">
        <f>'１次下請入力シート'!D54</f>
        <v>0</v>
      </c>
      <c r="H248" s="254"/>
      <c r="I248" s="254"/>
      <c r="J248" s="254"/>
      <c r="K248" s="254"/>
      <c r="L248" s="254"/>
      <c r="M248" s="255"/>
    </row>
    <row r="249" spans="2:13" ht="24" customHeight="1" x14ac:dyDescent="0.15">
      <c r="B249" s="257"/>
      <c r="C249" s="22"/>
      <c r="D249" s="24" t="s">
        <v>72</v>
      </c>
      <c r="E249" s="23"/>
      <c r="F249" s="28"/>
      <c r="G249" s="254">
        <f>'１次下請入力シート'!G54</f>
        <v>0</v>
      </c>
      <c r="H249" s="254"/>
      <c r="I249" s="254"/>
      <c r="J249" s="254"/>
      <c r="K249" s="254"/>
      <c r="L249" s="254"/>
      <c r="M249" s="255"/>
    </row>
    <row r="250" spans="2:13" ht="24" customHeight="1" x14ac:dyDescent="0.15">
      <c r="B250" s="257"/>
      <c r="C250" s="22"/>
      <c r="D250" s="24" t="s">
        <v>73</v>
      </c>
      <c r="E250" s="23"/>
      <c r="F250" s="28"/>
      <c r="G250" s="254">
        <f>'１次下請入力シート'!J54</f>
        <v>0</v>
      </c>
      <c r="H250" s="254"/>
      <c r="I250" s="254"/>
      <c r="J250" s="254"/>
      <c r="K250" s="254"/>
      <c r="L250" s="254"/>
      <c r="M250" s="255"/>
    </row>
    <row r="251" spans="2:13" ht="24" customHeight="1" x14ac:dyDescent="0.15">
      <c r="B251" s="257"/>
      <c r="C251" s="22"/>
      <c r="D251" s="24" t="s">
        <v>74</v>
      </c>
      <c r="E251" s="23"/>
      <c r="F251" s="28"/>
      <c r="G251" s="254">
        <f>'１次下請入力シート'!B54</f>
        <v>0</v>
      </c>
      <c r="H251" s="254"/>
      <c r="I251" s="254"/>
      <c r="J251" s="254"/>
      <c r="K251" s="254"/>
      <c r="L251" s="254"/>
      <c r="M251" s="255"/>
    </row>
    <row r="252" spans="2:13" ht="24" customHeight="1" x14ac:dyDescent="0.15">
      <c r="B252" s="258"/>
      <c r="C252" s="22"/>
      <c r="D252" s="24" t="s">
        <v>78</v>
      </c>
      <c r="E252" s="23"/>
      <c r="F252" s="28"/>
      <c r="G252" s="254">
        <f>'１次下請入力シート'!AC54</f>
        <v>0</v>
      </c>
      <c r="H252" s="254"/>
      <c r="I252" s="254"/>
      <c r="J252" s="254"/>
      <c r="K252" s="254"/>
      <c r="L252" s="254"/>
      <c r="M252" s="255"/>
    </row>
    <row r="253" spans="2:13" ht="24" customHeight="1" x14ac:dyDescent="0.15">
      <c r="B253" s="256">
        <v>49</v>
      </c>
      <c r="C253" s="22"/>
      <c r="D253" s="24" t="s">
        <v>71</v>
      </c>
      <c r="E253" s="23"/>
      <c r="F253" s="28"/>
      <c r="G253" s="254">
        <f>'１次下請入力シート'!D55</f>
        <v>0</v>
      </c>
      <c r="H253" s="254"/>
      <c r="I253" s="254"/>
      <c r="J253" s="254"/>
      <c r="K253" s="254"/>
      <c r="L253" s="254"/>
      <c r="M253" s="255"/>
    </row>
    <row r="254" spans="2:13" ht="24" customHeight="1" x14ac:dyDescent="0.15">
      <c r="B254" s="257"/>
      <c r="C254" s="22"/>
      <c r="D254" s="24" t="s">
        <v>72</v>
      </c>
      <c r="E254" s="23"/>
      <c r="F254" s="28"/>
      <c r="G254" s="254">
        <f>'１次下請入力シート'!G55</f>
        <v>0</v>
      </c>
      <c r="H254" s="254"/>
      <c r="I254" s="254"/>
      <c r="J254" s="254"/>
      <c r="K254" s="254"/>
      <c r="L254" s="254"/>
      <c r="M254" s="255"/>
    </row>
    <row r="255" spans="2:13" ht="24" customHeight="1" x14ac:dyDescent="0.15">
      <c r="B255" s="257"/>
      <c r="C255" s="22"/>
      <c r="D255" s="24" t="s">
        <v>73</v>
      </c>
      <c r="E255" s="23"/>
      <c r="F255" s="28"/>
      <c r="G255" s="254">
        <f>'１次下請入力シート'!J55</f>
        <v>0</v>
      </c>
      <c r="H255" s="254"/>
      <c r="I255" s="254"/>
      <c r="J255" s="254"/>
      <c r="K255" s="254"/>
      <c r="L255" s="254"/>
      <c r="M255" s="255"/>
    </row>
    <row r="256" spans="2:13" ht="24" customHeight="1" x14ac:dyDescent="0.15">
      <c r="B256" s="257"/>
      <c r="C256" s="22"/>
      <c r="D256" s="24" t="s">
        <v>74</v>
      </c>
      <c r="E256" s="23"/>
      <c r="F256" s="28"/>
      <c r="G256" s="254">
        <f>'１次下請入力シート'!B55</f>
        <v>0</v>
      </c>
      <c r="H256" s="254"/>
      <c r="I256" s="254"/>
      <c r="J256" s="254"/>
      <c r="K256" s="254"/>
      <c r="L256" s="254"/>
      <c r="M256" s="255"/>
    </row>
    <row r="257" spans="2:13" ht="24" customHeight="1" x14ac:dyDescent="0.15">
      <c r="B257" s="258"/>
      <c r="C257" s="22"/>
      <c r="D257" s="24" t="s">
        <v>78</v>
      </c>
      <c r="E257" s="23"/>
      <c r="F257" s="28"/>
      <c r="G257" s="254">
        <f>'１次下請入力シート'!AC55</f>
        <v>0</v>
      </c>
      <c r="H257" s="254"/>
      <c r="I257" s="254"/>
      <c r="J257" s="254"/>
      <c r="K257" s="254"/>
      <c r="L257" s="254"/>
      <c r="M257" s="255"/>
    </row>
    <row r="258" spans="2:13" ht="24" customHeight="1" x14ac:dyDescent="0.15">
      <c r="B258" s="256">
        <v>50</v>
      </c>
      <c r="C258" s="22"/>
      <c r="D258" s="24" t="s">
        <v>71</v>
      </c>
      <c r="E258" s="23"/>
      <c r="F258" s="28"/>
      <c r="G258" s="254">
        <f>'１次下請入力シート'!D56</f>
        <v>0</v>
      </c>
      <c r="H258" s="254"/>
      <c r="I258" s="254"/>
      <c r="J258" s="254"/>
      <c r="K258" s="254"/>
      <c r="L258" s="254"/>
      <c r="M258" s="255"/>
    </row>
    <row r="259" spans="2:13" ht="24" customHeight="1" x14ac:dyDescent="0.15">
      <c r="B259" s="257"/>
      <c r="C259" s="22"/>
      <c r="D259" s="24" t="s">
        <v>72</v>
      </c>
      <c r="E259" s="23"/>
      <c r="F259" s="28"/>
      <c r="G259" s="254">
        <f>'１次下請入力シート'!G56</f>
        <v>0</v>
      </c>
      <c r="H259" s="254"/>
      <c r="I259" s="254"/>
      <c r="J259" s="254"/>
      <c r="K259" s="254"/>
      <c r="L259" s="254"/>
      <c r="M259" s="255"/>
    </row>
    <row r="260" spans="2:13" ht="24" customHeight="1" x14ac:dyDescent="0.15">
      <c r="B260" s="257"/>
      <c r="C260" s="22"/>
      <c r="D260" s="24" t="s">
        <v>73</v>
      </c>
      <c r="E260" s="23"/>
      <c r="F260" s="28"/>
      <c r="G260" s="254">
        <f>'１次下請入力シート'!J56</f>
        <v>0</v>
      </c>
      <c r="H260" s="254"/>
      <c r="I260" s="254"/>
      <c r="J260" s="254"/>
      <c r="K260" s="254"/>
      <c r="L260" s="254"/>
      <c r="M260" s="255"/>
    </row>
    <row r="261" spans="2:13" ht="24" customHeight="1" x14ac:dyDescent="0.15">
      <c r="B261" s="257"/>
      <c r="C261" s="22"/>
      <c r="D261" s="24" t="s">
        <v>74</v>
      </c>
      <c r="E261" s="23"/>
      <c r="F261" s="28"/>
      <c r="G261" s="254">
        <f>'１次下請入力シート'!B56</f>
        <v>0</v>
      </c>
      <c r="H261" s="254"/>
      <c r="I261" s="254"/>
      <c r="J261" s="254"/>
      <c r="K261" s="254"/>
      <c r="L261" s="254"/>
      <c r="M261" s="255"/>
    </row>
    <row r="262" spans="2:13" ht="24" customHeight="1" x14ac:dyDescent="0.15">
      <c r="B262" s="258"/>
      <c r="C262" s="22"/>
      <c r="D262" s="24" t="s">
        <v>78</v>
      </c>
      <c r="E262" s="23"/>
      <c r="F262" s="28"/>
      <c r="G262" s="254">
        <f>'１次下請入力シート'!AC56</f>
        <v>0</v>
      </c>
      <c r="H262" s="254"/>
      <c r="I262" s="254"/>
      <c r="J262" s="254"/>
      <c r="K262" s="254"/>
      <c r="L262" s="254"/>
      <c r="M262" s="255"/>
    </row>
  </sheetData>
  <sheetProtection algorithmName="SHA-512" hashValue="s2T4WMHLPjhS3UsiDZ8ArsH5qVgO6973mtVgsgM/x/bg2wAyUJdj+Owpjkv72pz0HPxx30cE3jWNPSlz8yrijw==" saltValue="Z1U/1kQCUvj3gmMOdEfzjA==" spinCount="100000" sheet="1" objects="1" scenarios="1" selectLockedCells="1"/>
  <mergeCells count="308">
    <mergeCell ref="B18:B22"/>
    <mergeCell ref="G18:M18"/>
    <mergeCell ref="G15:M15"/>
    <mergeCell ref="G16:M16"/>
    <mergeCell ref="G21:M21"/>
    <mergeCell ref="G22:M22"/>
    <mergeCell ref="C5:M5"/>
    <mergeCell ref="B23:B27"/>
    <mergeCell ref="G23:M23"/>
    <mergeCell ref="G24:M24"/>
    <mergeCell ref="G25:M25"/>
    <mergeCell ref="G26:M26"/>
    <mergeCell ref="G19:M19"/>
    <mergeCell ref="G20:M20"/>
    <mergeCell ref="G27:M27"/>
    <mergeCell ref="G17:M17"/>
    <mergeCell ref="C4:M4"/>
    <mergeCell ref="B13:B17"/>
    <mergeCell ref="B12:E12"/>
    <mergeCell ref="G13:M13"/>
    <mergeCell ref="G14:M14"/>
    <mergeCell ref="B11:M11"/>
    <mergeCell ref="J8:M8"/>
    <mergeCell ref="J9:L9"/>
    <mergeCell ref="C6:E6"/>
    <mergeCell ref="G12:M12"/>
    <mergeCell ref="B28:B32"/>
    <mergeCell ref="G28:M28"/>
    <mergeCell ref="G29:M29"/>
    <mergeCell ref="G30:M30"/>
    <mergeCell ref="G31:M31"/>
    <mergeCell ref="G32:M32"/>
    <mergeCell ref="B33:B37"/>
    <mergeCell ref="G33:M33"/>
    <mergeCell ref="G34:M34"/>
    <mergeCell ref="G35:M35"/>
    <mergeCell ref="G36:M36"/>
    <mergeCell ref="G37:M37"/>
    <mergeCell ref="B38:B42"/>
    <mergeCell ref="G38:M38"/>
    <mergeCell ref="G39:M39"/>
    <mergeCell ref="G40:M40"/>
    <mergeCell ref="G41:M41"/>
    <mergeCell ref="G42:M42"/>
    <mergeCell ref="B43:B47"/>
    <mergeCell ref="G43:M43"/>
    <mergeCell ref="G44:M44"/>
    <mergeCell ref="G45:M45"/>
    <mergeCell ref="G46:M46"/>
    <mergeCell ref="G47:M47"/>
    <mergeCell ref="B48:B52"/>
    <mergeCell ref="G48:M48"/>
    <mergeCell ref="G49:M49"/>
    <mergeCell ref="G50:M50"/>
    <mergeCell ref="G51:M51"/>
    <mergeCell ref="G52:M52"/>
    <mergeCell ref="B53:B57"/>
    <mergeCell ref="G53:M53"/>
    <mergeCell ref="G54:M54"/>
    <mergeCell ref="G55:M55"/>
    <mergeCell ref="G56:M56"/>
    <mergeCell ref="G57:M57"/>
    <mergeCell ref="B58:B62"/>
    <mergeCell ref="G58:M58"/>
    <mergeCell ref="G59:M59"/>
    <mergeCell ref="G60:M60"/>
    <mergeCell ref="G61:M61"/>
    <mergeCell ref="G62:M62"/>
    <mergeCell ref="B63:B67"/>
    <mergeCell ref="G63:M63"/>
    <mergeCell ref="G64:M64"/>
    <mergeCell ref="G65:M65"/>
    <mergeCell ref="G66:M66"/>
    <mergeCell ref="G67:M67"/>
    <mergeCell ref="B68:B72"/>
    <mergeCell ref="G68:M68"/>
    <mergeCell ref="G69:M69"/>
    <mergeCell ref="G70:M70"/>
    <mergeCell ref="G71:M71"/>
    <mergeCell ref="G72:M72"/>
    <mergeCell ref="B73:B77"/>
    <mergeCell ref="G73:M73"/>
    <mergeCell ref="G74:M74"/>
    <mergeCell ref="G75:M75"/>
    <mergeCell ref="G76:M76"/>
    <mergeCell ref="G77:M77"/>
    <mergeCell ref="B78:B82"/>
    <mergeCell ref="G78:M78"/>
    <mergeCell ref="G79:M79"/>
    <mergeCell ref="G80:M80"/>
    <mergeCell ref="G81:M81"/>
    <mergeCell ref="G82:M82"/>
    <mergeCell ref="B83:B87"/>
    <mergeCell ref="G83:M83"/>
    <mergeCell ref="G84:M84"/>
    <mergeCell ref="G85:M85"/>
    <mergeCell ref="G86:M86"/>
    <mergeCell ref="G87:M87"/>
    <mergeCell ref="B88:B92"/>
    <mergeCell ref="G88:M88"/>
    <mergeCell ref="G89:M89"/>
    <mergeCell ref="G90:M90"/>
    <mergeCell ref="G91:M91"/>
    <mergeCell ref="G92:M92"/>
    <mergeCell ref="B93:B97"/>
    <mergeCell ref="G93:M93"/>
    <mergeCell ref="G94:M94"/>
    <mergeCell ref="G95:M95"/>
    <mergeCell ref="G96:M96"/>
    <mergeCell ref="G97:M97"/>
    <mergeCell ref="B98:B102"/>
    <mergeCell ref="G98:M98"/>
    <mergeCell ref="G99:M99"/>
    <mergeCell ref="G100:M100"/>
    <mergeCell ref="G101:M101"/>
    <mergeCell ref="G102:M102"/>
    <mergeCell ref="B103:B107"/>
    <mergeCell ref="G103:M103"/>
    <mergeCell ref="G104:M104"/>
    <mergeCell ref="G105:M105"/>
    <mergeCell ref="G106:M106"/>
    <mergeCell ref="G107:M107"/>
    <mergeCell ref="B108:B112"/>
    <mergeCell ref="G108:M108"/>
    <mergeCell ref="G109:M109"/>
    <mergeCell ref="G110:M110"/>
    <mergeCell ref="G111:M111"/>
    <mergeCell ref="G112:M112"/>
    <mergeCell ref="B113:B117"/>
    <mergeCell ref="G113:M113"/>
    <mergeCell ref="G114:M114"/>
    <mergeCell ref="G115:M115"/>
    <mergeCell ref="G116:M116"/>
    <mergeCell ref="G117:M117"/>
    <mergeCell ref="B118:B122"/>
    <mergeCell ref="G118:M118"/>
    <mergeCell ref="G119:M119"/>
    <mergeCell ref="G120:M120"/>
    <mergeCell ref="G121:M121"/>
    <mergeCell ref="G122:M122"/>
    <mergeCell ref="B123:B127"/>
    <mergeCell ref="G123:M123"/>
    <mergeCell ref="G124:M124"/>
    <mergeCell ref="G125:M125"/>
    <mergeCell ref="G126:M126"/>
    <mergeCell ref="G127:M127"/>
    <mergeCell ref="B128:B132"/>
    <mergeCell ref="G128:M128"/>
    <mergeCell ref="G129:M129"/>
    <mergeCell ref="G130:M130"/>
    <mergeCell ref="G131:M131"/>
    <mergeCell ref="G132:M132"/>
    <mergeCell ref="B133:B137"/>
    <mergeCell ref="G133:M133"/>
    <mergeCell ref="G134:M134"/>
    <mergeCell ref="G135:M135"/>
    <mergeCell ref="G136:M136"/>
    <mergeCell ref="G137:M137"/>
    <mergeCell ref="B138:B142"/>
    <mergeCell ref="G138:M138"/>
    <mergeCell ref="G139:M139"/>
    <mergeCell ref="G140:M140"/>
    <mergeCell ref="G141:M141"/>
    <mergeCell ref="G142:M142"/>
    <mergeCell ref="B143:B147"/>
    <mergeCell ref="G143:M143"/>
    <mergeCell ref="G144:M144"/>
    <mergeCell ref="G145:M145"/>
    <mergeCell ref="G146:M146"/>
    <mergeCell ref="G147:M147"/>
    <mergeCell ref="B148:B152"/>
    <mergeCell ref="G148:M148"/>
    <mergeCell ref="G149:M149"/>
    <mergeCell ref="G150:M150"/>
    <mergeCell ref="G151:M151"/>
    <mergeCell ref="G152:M152"/>
    <mergeCell ref="B153:B157"/>
    <mergeCell ref="G153:M153"/>
    <mergeCell ref="G154:M154"/>
    <mergeCell ref="G155:M155"/>
    <mergeCell ref="G156:M156"/>
    <mergeCell ref="G157:M157"/>
    <mergeCell ref="B158:B162"/>
    <mergeCell ref="G158:M158"/>
    <mergeCell ref="G159:M159"/>
    <mergeCell ref="G160:M160"/>
    <mergeCell ref="G161:M161"/>
    <mergeCell ref="G162:M162"/>
    <mergeCell ref="B163:B167"/>
    <mergeCell ref="G163:M163"/>
    <mergeCell ref="G164:M164"/>
    <mergeCell ref="G165:M165"/>
    <mergeCell ref="G166:M166"/>
    <mergeCell ref="G167:M167"/>
    <mergeCell ref="B168:B172"/>
    <mergeCell ref="G168:M168"/>
    <mergeCell ref="G169:M169"/>
    <mergeCell ref="G170:M170"/>
    <mergeCell ref="G171:M171"/>
    <mergeCell ref="G172:M172"/>
    <mergeCell ref="B173:B177"/>
    <mergeCell ref="G173:M173"/>
    <mergeCell ref="G174:M174"/>
    <mergeCell ref="G175:M175"/>
    <mergeCell ref="G176:M176"/>
    <mergeCell ref="G177:M177"/>
    <mergeCell ref="B178:B182"/>
    <mergeCell ref="G178:M178"/>
    <mergeCell ref="G179:M179"/>
    <mergeCell ref="G180:M180"/>
    <mergeCell ref="G181:M181"/>
    <mergeCell ref="G182:M182"/>
    <mergeCell ref="B183:B187"/>
    <mergeCell ref="G183:M183"/>
    <mergeCell ref="G184:M184"/>
    <mergeCell ref="G185:M185"/>
    <mergeCell ref="G186:M186"/>
    <mergeCell ref="G187:M187"/>
    <mergeCell ref="B188:B192"/>
    <mergeCell ref="G188:M188"/>
    <mergeCell ref="G189:M189"/>
    <mergeCell ref="G190:M190"/>
    <mergeCell ref="G191:M191"/>
    <mergeCell ref="G192:M192"/>
    <mergeCell ref="B193:B197"/>
    <mergeCell ref="G193:M193"/>
    <mergeCell ref="G194:M194"/>
    <mergeCell ref="G195:M195"/>
    <mergeCell ref="G196:M196"/>
    <mergeCell ref="G197:M197"/>
    <mergeCell ref="B198:B202"/>
    <mergeCell ref="G198:M198"/>
    <mergeCell ref="G199:M199"/>
    <mergeCell ref="G200:M200"/>
    <mergeCell ref="G201:M201"/>
    <mergeCell ref="G202:M202"/>
    <mergeCell ref="B203:B207"/>
    <mergeCell ref="G203:M203"/>
    <mergeCell ref="G204:M204"/>
    <mergeCell ref="G205:M205"/>
    <mergeCell ref="G206:M206"/>
    <mergeCell ref="G207:M207"/>
    <mergeCell ref="B208:B212"/>
    <mergeCell ref="G208:M208"/>
    <mergeCell ref="G209:M209"/>
    <mergeCell ref="G210:M210"/>
    <mergeCell ref="G211:M211"/>
    <mergeCell ref="G212:M212"/>
    <mergeCell ref="B213:B217"/>
    <mergeCell ref="G213:M213"/>
    <mergeCell ref="G214:M214"/>
    <mergeCell ref="G215:M215"/>
    <mergeCell ref="G216:M216"/>
    <mergeCell ref="G217:M217"/>
    <mergeCell ref="B218:B222"/>
    <mergeCell ref="G218:M218"/>
    <mergeCell ref="G219:M219"/>
    <mergeCell ref="G220:M220"/>
    <mergeCell ref="G221:M221"/>
    <mergeCell ref="G222:M222"/>
    <mergeCell ref="B223:B227"/>
    <mergeCell ref="G223:M223"/>
    <mergeCell ref="G224:M224"/>
    <mergeCell ref="G225:M225"/>
    <mergeCell ref="G226:M226"/>
    <mergeCell ref="G227:M227"/>
    <mergeCell ref="B228:B232"/>
    <mergeCell ref="G228:M228"/>
    <mergeCell ref="G229:M229"/>
    <mergeCell ref="G230:M230"/>
    <mergeCell ref="G231:M231"/>
    <mergeCell ref="G232:M232"/>
    <mergeCell ref="B233:B237"/>
    <mergeCell ref="G233:M233"/>
    <mergeCell ref="G234:M234"/>
    <mergeCell ref="G235:M235"/>
    <mergeCell ref="G236:M236"/>
    <mergeCell ref="G237:M237"/>
    <mergeCell ref="B248:B252"/>
    <mergeCell ref="G248:M248"/>
    <mergeCell ref="B238:B242"/>
    <mergeCell ref="G238:M238"/>
    <mergeCell ref="G239:M239"/>
    <mergeCell ref="G240:M240"/>
    <mergeCell ref="G241:M241"/>
    <mergeCell ref="G242:M242"/>
    <mergeCell ref="B243:B247"/>
    <mergeCell ref="G243:M243"/>
    <mergeCell ref="G244:M244"/>
    <mergeCell ref="G245:M245"/>
    <mergeCell ref="G246:M246"/>
    <mergeCell ref="G247:M247"/>
    <mergeCell ref="G249:M249"/>
    <mergeCell ref="G250:M250"/>
    <mergeCell ref="G251:M251"/>
    <mergeCell ref="G252:M252"/>
    <mergeCell ref="G254:M254"/>
    <mergeCell ref="G255:M255"/>
    <mergeCell ref="G253:M253"/>
    <mergeCell ref="G256:M256"/>
    <mergeCell ref="G257:M257"/>
    <mergeCell ref="B258:B262"/>
    <mergeCell ref="G258:M258"/>
    <mergeCell ref="G259:M259"/>
    <mergeCell ref="G260:M260"/>
    <mergeCell ref="G261:M261"/>
    <mergeCell ref="G262:M262"/>
    <mergeCell ref="B253:B257"/>
  </mergeCells>
  <phoneticPr fontId="1"/>
  <printOptions horizontalCentered="1"/>
  <pageMargins left="0.78740157480314965" right="0.59055118110236227" top="0.39370078740157483" bottom="0.39370078740157483" header="0.11811023622047245" footer="0.11811023622047245"/>
  <pageSetup paperSize="9" orientation="portrait" verticalDpi="400" r:id="rId1"/>
  <headerFooter alignWithMargins="0"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8"/>
  </sheetPr>
  <dimension ref="A1:Z66"/>
  <sheetViews>
    <sheetView zoomScale="75" workbookViewId="0">
      <selection activeCell="E1" sqref="E1:G1"/>
    </sheetView>
  </sheetViews>
  <sheetFormatPr defaultRowHeight="13.5" x14ac:dyDescent="0.15"/>
  <cols>
    <col min="1" max="1" width="3.625" style="3" customWidth="1"/>
    <col min="2" max="2" width="15.625" style="33" customWidth="1"/>
    <col min="3" max="3" width="15.625" style="3" customWidth="1"/>
    <col min="4" max="4" width="5.625" style="5" customWidth="1"/>
    <col min="5" max="7" width="12.625" style="3" customWidth="1"/>
    <col min="8" max="11" width="3.625" style="3" customWidth="1"/>
    <col min="12" max="13" width="15.625" style="3" customWidth="1"/>
    <col min="14" max="14" width="5.625" style="5" customWidth="1"/>
    <col min="15" max="17" width="12.625" style="3" customWidth="1"/>
    <col min="18" max="21" width="3.625" style="3" customWidth="1"/>
    <col min="22" max="23" width="15.625" style="3" customWidth="1"/>
    <col min="24" max="24" width="5.625" style="5" customWidth="1"/>
    <col min="25" max="25" width="12.625" style="3" customWidth="1"/>
    <col min="26" max="26" width="3.875" style="3" customWidth="1"/>
    <col min="27" max="16384" width="9" style="3"/>
  </cols>
  <sheetData>
    <row r="1" spans="1:26" ht="33.75" customHeight="1" thickBot="1" x14ac:dyDescent="0.25">
      <c r="A1" s="307" t="s">
        <v>126</v>
      </c>
      <c r="B1" s="308"/>
      <c r="C1" s="308"/>
      <c r="D1" s="309"/>
      <c r="E1" s="310" t="s">
        <v>127</v>
      </c>
      <c r="F1" s="311"/>
      <c r="G1" s="311"/>
      <c r="I1" s="33"/>
      <c r="J1" s="61"/>
      <c r="K1" s="61"/>
      <c r="L1" s="61"/>
      <c r="M1" s="33"/>
      <c r="N1" s="60"/>
      <c r="O1" s="33"/>
      <c r="P1" s="33"/>
      <c r="Q1" s="33"/>
      <c r="R1" s="33"/>
      <c r="S1" s="33"/>
      <c r="T1" s="61"/>
      <c r="U1" s="61"/>
      <c r="V1" s="61"/>
      <c r="W1" s="33"/>
      <c r="X1" s="60"/>
    </row>
    <row r="2" spans="1:26" ht="15" customHeight="1" x14ac:dyDescent="0.15">
      <c r="A2" s="33"/>
      <c r="B2" s="62"/>
      <c r="C2" s="62"/>
      <c r="D2" s="60"/>
      <c r="I2" s="33"/>
      <c r="J2" s="61"/>
      <c r="K2" s="61"/>
      <c r="L2" s="61"/>
      <c r="M2" s="33"/>
      <c r="N2" s="60"/>
      <c r="O2" s="33"/>
      <c r="P2" s="33"/>
      <c r="Q2" s="33"/>
      <c r="R2" s="33"/>
      <c r="S2" s="33"/>
      <c r="T2" s="61"/>
      <c r="U2" s="61"/>
      <c r="V2" s="61"/>
      <c r="W2" s="33"/>
      <c r="X2" s="60"/>
    </row>
    <row r="3" spans="1:26" ht="30" customHeight="1" x14ac:dyDescent="0.15">
      <c r="A3" s="277" t="s">
        <v>13</v>
      </c>
      <c r="B3" s="277"/>
      <c r="C3" s="312" t="str">
        <f>IF(ISNUMBER(元請負人入力シート!D6),元請負人入力シート!D6," ")</f>
        <v xml:space="preserve"> </v>
      </c>
      <c r="D3" s="313"/>
      <c r="E3" s="177"/>
      <c r="F3" s="177"/>
      <c r="G3" s="178"/>
      <c r="I3" s="33"/>
      <c r="K3" s="277" t="s">
        <v>125</v>
      </c>
      <c r="L3" s="277"/>
      <c r="M3" s="271">
        <f>元請負人入力シート!D13</f>
        <v>0</v>
      </c>
      <c r="N3" s="271"/>
      <c r="O3" s="271"/>
      <c r="P3" s="271"/>
      <c r="Q3" s="271"/>
      <c r="R3" s="33"/>
      <c r="S3" s="33"/>
      <c r="T3" s="61"/>
      <c r="U3" s="277" t="s">
        <v>11</v>
      </c>
      <c r="V3" s="277"/>
      <c r="W3" s="304">
        <f>元請負人入力シート!D11</f>
        <v>0</v>
      </c>
      <c r="X3" s="305"/>
      <c r="Y3" s="306"/>
    </row>
    <row r="4" spans="1:26" ht="30" customHeight="1" x14ac:dyDescent="0.15">
      <c r="A4" s="277" t="s">
        <v>5</v>
      </c>
      <c r="B4" s="277"/>
      <c r="C4" s="271">
        <f>元請負人入力シート!D7</f>
        <v>0</v>
      </c>
      <c r="D4" s="271"/>
      <c r="E4" s="271"/>
      <c r="F4" s="271"/>
      <c r="G4" s="271"/>
      <c r="I4" s="33"/>
      <c r="K4" s="277" t="s">
        <v>2</v>
      </c>
      <c r="L4" s="277"/>
      <c r="M4" s="271">
        <f>元請負人入力シート!D16</f>
        <v>0</v>
      </c>
      <c r="N4" s="271"/>
      <c r="O4" s="271"/>
      <c r="P4" s="271"/>
      <c r="Q4" s="271"/>
      <c r="R4" s="33"/>
      <c r="S4" s="33"/>
      <c r="T4" s="61"/>
      <c r="U4" s="277" t="s">
        <v>12</v>
      </c>
      <c r="V4" s="277"/>
      <c r="W4" s="304">
        <f>元請負人入力シート!D12</f>
        <v>0</v>
      </c>
      <c r="X4" s="305"/>
      <c r="Y4" s="306"/>
    </row>
    <row r="5" spans="1:26" ht="30" customHeight="1" x14ac:dyDescent="0.15">
      <c r="A5" s="277" t="s">
        <v>117</v>
      </c>
      <c r="B5" s="277"/>
      <c r="C5" s="67" t="str">
        <f>IF(ISNUMBER(元請負人入力シート!D8),元請負人入力シート!D8," ")</f>
        <v xml:space="preserve"> </v>
      </c>
      <c r="D5" s="270" t="s">
        <v>180</v>
      </c>
      <c r="E5" s="270"/>
      <c r="F5" s="67" t="str">
        <f>IF(ISNUMBER(元請負人入力シート!D9),元請負人入力シート!D9," ")</f>
        <v xml:space="preserve"> </v>
      </c>
      <c r="G5" s="178"/>
      <c r="I5" s="33"/>
      <c r="K5" s="277" t="s">
        <v>6</v>
      </c>
      <c r="L5" s="277"/>
      <c r="M5" s="271">
        <f>元請負人入力シート!D19</f>
        <v>0</v>
      </c>
      <c r="N5" s="271"/>
      <c r="O5" s="271"/>
      <c r="P5" s="180" t="s">
        <v>131</v>
      </c>
      <c r="Q5" s="179">
        <f>元請負人入力シート!D18</f>
        <v>0</v>
      </c>
      <c r="R5" s="33"/>
      <c r="S5" s="33"/>
      <c r="T5" s="61"/>
      <c r="U5" s="61"/>
      <c r="V5" s="61"/>
      <c r="W5" s="33"/>
      <c r="X5" s="60"/>
    </row>
    <row r="6" spans="1:26" ht="25.5" customHeight="1" thickBot="1" x14ac:dyDescent="0.2">
      <c r="A6" s="33"/>
      <c r="C6" s="62"/>
      <c r="D6" s="60"/>
      <c r="I6" s="33"/>
      <c r="J6" s="65"/>
      <c r="K6" s="65"/>
      <c r="L6" s="61"/>
      <c r="M6" s="33"/>
      <c r="N6" s="60"/>
      <c r="O6" s="33"/>
      <c r="Q6" s="68"/>
      <c r="R6" s="68"/>
      <c r="S6" s="68"/>
      <c r="T6" s="68"/>
      <c r="U6" s="68"/>
      <c r="V6" s="68"/>
      <c r="W6" s="68"/>
      <c r="X6" s="68"/>
      <c r="Y6" s="68"/>
    </row>
    <row r="7" spans="1:26" ht="34.5" customHeight="1" thickBot="1" x14ac:dyDescent="0.2">
      <c r="A7" s="33"/>
      <c r="B7" s="274" t="s">
        <v>130</v>
      </c>
      <c r="C7" s="274"/>
      <c r="D7" s="274"/>
      <c r="E7" s="278">
        <f>元請負人入力シート!D10</f>
        <v>0</v>
      </c>
      <c r="F7" s="279"/>
      <c r="G7" s="280"/>
      <c r="I7" s="33"/>
      <c r="J7" s="65"/>
      <c r="K7" s="61"/>
      <c r="M7" s="69"/>
      <c r="N7" s="70"/>
      <c r="O7" s="69"/>
      <c r="P7" s="296" t="s">
        <v>154</v>
      </c>
      <c r="Q7" s="296"/>
      <c r="R7" s="296"/>
      <c r="S7" s="296"/>
      <c r="T7" s="296"/>
      <c r="U7" s="296"/>
      <c r="V7" s="296"/>
      <c r="W7" s="296"/>
      <c r="X7" s="296"/>
      <c r="Y7" s="296"/>
    </row>
    <row r="8" spans="1:26" ht="35.25" customHeight="1" thickBot="1" x14ac:dyDescent="0.2">
      <c r="B8" s="274" t="s">
        <v>124</v>
      </c>
      <c r="C8" s="275" t="s">
        <v>129</v>
      </c>
      <c r="D8" s="274"/>
      <c r="E8" s="278">
        <f>IF(ISNUMBER(E7-E9),E7-E9," ")</f>
        <v>0</v>
      </c>
      <c r="F8" s="279"/>
      <c r="G8" s="280"/>
      <c r="I8" s="33"/>
      <c r="J8" s="65"/>
      <c r="K8" s="61"/>
      <c r="L8" s="61"/>
      <c r="M8" s="33"/>
      <c r="N8" s="60"/>
      <c r="O8" s="33"/>
      <c r="P8" s="33"/>
      <c r="Q8" s="33"/>
      <c r="R8" s="33"/>
      <c r="S8" s="33"/>
      <c r="T8" s="61"/>
      <c r="U8" s="61"/>
      <c r="V8" s="61"/>
      <c r="W8" s="33"/>
      <c r="X8" s="60"/>
    </row>
    <row r="9" spans="1:26" ht="35.25" customHeight="1" thickBot="1" x14ac:dyDescent="0.2">
      <c r="B9" s="274"/>
      <c r="C9" s="276" t="s">
        <v>128</v>
      </c>
      <c r="D9" s="276"/>
      <c r="E9" s="278">
        <f>O9-X9</f>
        <v>0</v>
      </c>
      <c r="F9" s="279"/>
      <c r="G9" s="280"/>
      <c r="I9" s="33"/>
      <c r="J9" s="61"/>
      <c r="K9" s="61"/>
      <c r="L9" s="276" t="s">
        <v>121</v>
      </c>
      <c r="M9" s="276"/>
      <c r="N9" s="276"/>
      <c r="O9" s="273">
        <f>E11+O11+X11</f>
        <v>0</v>
      </c>
      <c r="P9" s="273"/>
      <c r="Q9" s="66" t="s">
        <v>123</v>
      </c>
      <c r="R9" s="301" t="s">
        <v>122</v>
      </c>
      <c r="S9" s="301"/>
      <c r="T9" s="301"/>
      <c r="U9" s="301"/>
      <c r="V9" s="301"/>
      <c r="W9" s="301"/>
      <c r="X9" s="273">
        <f>控除金額入力シート!G21</f>
        <v>0</v>
      </c>
      <c r="Y9" s="273"/>
      <c r="Z9" s="64"/>
    </row>
    <row r="10" spans="1:26" ht="25.5" customHeight="1" thickBot="1" x14ac:dyDescent="0.2">
      <c r="A10" s="33"/>
      <c r="B10" s="62"/>
      <c r="C10" s="62"/>
      <c r="D10" s="60"/>
      <c r="I10" s="33"/>
      <c r="J10" s="61"/>
      <c r="K10" s="61"/>
      <c r="L10" s="61"/>
      <c r="M10" s="33"/>
      <c r="N10" s="60"/>
      <c r="O10" s="33"/>
      <c r="P10" s="33"/>
      <c r="Q10" s="33"/>
      <c r="R10" s="33"/>
      <c r="S10" s="33"/>
      <c r="T10" s="61"/>
      <c r="U10" s="61"/>
      <c r="V10" s="61"/>
      <c r="W10" s="33"/>
      <c r="X10" s="60"/>
    </row>
    <row r="11" spans="1:26" ht="29.25" customHeight="1" thickBot="1" x14ac:dyDescent="0.2">
      <c r="A11" s="33"/>
      <c r="B11" s="272" t="s">
        <v>118</v>
      </c>
      <c r="C11" s="272"/>
      <c r="D11" s="272"/>
      <c r="E11" s="273">
        <f>'１次下請入力シート'!AA57</f>
        <v>0</v>
      </c>
      <c r="F11" s="273"/>
      <c r="I11" s="33"/>
      <c r="J11" s="61"/>
      <c r="K11" s="61"/>
      <c r="L11" s="302" t="s">
        <v>119</v>
      </c>
      <c r="M11" s="302"/>
      <c r="N11" s="302"/>
      <c r="O11" s="273">
        <f>'２次下請入力シート'!AE57</f>
        <v>0</v>
      </c>
      <c r="P11" s="273"/>
      <c r="Q11" s="33"/>
      <c r="R11" s="33"/>
      <c r="S11" s="33"/>
      <c r="T11" s="61"/>
      <c r="U11" s="61"/>
      <c r="V11" s="303" t="s">
        <v>120</v>
      </c>
      <c r="W11" s="303"/>
      <c r="X11" s="273">
        <f>'３次下請入力シート'!AH57</f>
        <v>0</v>
      </c>
      <c r="Y11" s="273"/>
    </row>
    <row r="12" spans="1:26" ht="15" customHeight="1" x14ac:dyDescent="0.15">
      <c r="A12" s="33"/>
      <c r="B12" s="62"/>
      <c r="C12" s="62"/>
      <c r="D12" s="60"/>
      <c r="I12" s="33"/>
      <c r="J12" s="61"/>
      <c r="K12" s="61"/>
      <c r="L12" s="61"/>
      <c r="M12" s="33"/>
      <c r="N12" s="60"/>
      <c r="O12" s="33"/>
      <c r="P12" s="33"/>
      <c r="Q12" s="33"/>
      <c r="R12" s="33"/>
      <c r="S12" s="33"/>
      <c r="T12" s="61"/>
      <c r="U12" s="61"/>
      <c r="V12" s="61"/>
      <c r="W12" s="33"/>
      <c r="X12" s="60"/>
    </row>
    <row r="13" spans="1:26" ht="27" customHeight="1" x14ac:dyDescent="0.15">
      <c r="A13" s="281" t="s">
        <v>100</v>
      </c>
      <c r="B13" s="282"/>
      <c r="C13" s="282"/>
      <c r="D13" s="282"/>
      <c r="E13" s="282"/>
      <c r="F13" s="282"/>
      <c r="G13" s="283"/>
      <c r="I13" s="284" t="s">
        <v>101</v>
      </c>
      <c r="J13" s="285"/>
      <c r="K13" s="285"/>
      <c r="L13" s="285"/>
      <c r="M13" s="285"/>
      <c r="N13" s="285"/>
      <c r="O13" s="285"/>
      <c r="P13" s="285"/>
      <c r="Q13" s="286"/>
      <c r="S13" s="287" t="s">
        <v>102</v>
      </c>
      <c r="T13" s="288"/>
      <c r="U13" s="288"/>
      <c r="V13" s="288"/>
      <c r="W13" s="288"/>
      <c r="X13" s="288"/>
      <c r="Y13" s="289"/>
    </row>
    <row r="14" spans="1:26" ht="21" customHeight="1" x14ac:dyDescent="0.15">
      <c r="A14" s="216" t="s">
        <v>54</v>
      </c>
      <c r="B14" s="216" t="s">
        <v>94</v>
      </c>
      <c r="C14" s="215" t="s">
        <v>0</v>
      </c>
      <c r="D14" s="216" t="s">
        <v>131</v>
      </c>
      <c r="E14" s="216" t="s">
        <v>58</v>
      </c>
      <c r="F14" s="215" t="s">
        <v>97</v>
      </c>
      <c r="G14" s="215"/>
      <c r="H14" s="4"/>
      <c r="I14" s="238" t="s">
        <v>54</v>
      </c>
      <c r="J14" s="292" t="s">
        <v>62</v>
      </c>
      <c r="K14" s="293"/>
      <c r="L14" s="219" t="s">
        <v>94</v>
      </c>
      <c r="M14" s="220" t="s">
        <v>0</v>
      </c>
      <c r="N14" s="219" t="s">
        <v>131</v>
      </c>
      <c r="O14" s="219" t="s">
        <v>58</v>
      </c>
      <c r="P14" s="220" t="s">
        <v>97</v>
      </c>
      <c r="Q14" s="220"/>
      <c r="S14" s="290" t="s">
        <v>54</v>
      </c>
      <c r="T14" s="297" t="s">
        <v>66</v>
      </c>
      <c r="U14" s="298"/>
      <c r="V14" s="235" t="s">
        <v>94</v>
      </c>
      <c r="W14" s="240" t="s">
        <v>0</v>
      </c>
      <c r="X14" s="235" t="s">
        <v>131</v>
      </c>
      <c r="Y14" s="235" t="s">
        <v>58</v>
      </c>
    </row>
    <row r="15" spans="1:26" ht="30" customHeight="1" x14ac:dyDescent="0.15">
      <c r="A15" s="216"/>
      <c r="B15" s="216"/>
      <c r="C15" s="215"/>
      <c r="D15" s="216"/>
      <c r="E15" s="216"/>
      <c r="F15" s="37" t="s">
        <v>98</v>
      </c>
      <c r="G15" s="37" t="s">
        <v>99</v>
      </c>
      <c r="H15" s="4"/>
      <c r="I15" s="239"/>
      <c r="J15" s="294"/>
      <c r="K15" s="295"/>
      <c r="L15" s="219"/>
      <c r="M15" s="220"/>
      <c r="N15" s="219"/>
      <c r="O15" s="219"/>
      <c r="P15" s="47" t="s">
        <v>98</v>
      </c>
      <c r="Q15" s="47" t="s">
        <v>99</v>
      </c>
      <c r="S15" s="291"/>
      <c r="T15" s="299"/>
      <c r="U15" s="300"/>
      <c r="V15" s="235"/>
      <c r="W15" s="240"/>
      <c r="X15" s="235"/>
      <c r="Y15" s="235"/>
    </row>
    <row r="16" spans="1:26" ht="27" customHeight="1" x14ac:dyDescent="0.15">
      <c r="A16" s="35">
        <v>1</v>
      </c>
      <c r="B16" s="164">
        <f>'１次下請入力シート'!B7</f>
        <v>0</v>
      </c>
      <c r="C16" s="164">
        <f>'１次下請入力シート'!D7</f>
        <v>0</v>
      </c>
      <c r="D16" s="163">
        <f>'１次下請入力シート'!I7</f>
        <v>0</v>
      </c>
      <c r="E16" s="163">
        <f>'１次下請入力シート'!Z7</f>
        <v>0</v>
      </c>
      <c r="F16" s="163">
        <f>'１次下請入力シート'!AA7</f>
        <v>0</v>
      </c>
      <c r="G16" s="163">
        <f>'１次下請入力シート'!AB7</f>
        <v>0</v>
      </c>
      <c r="I16" s="45">
        <v>1</v>
      </c>
      <c r="J16" s="165">
        <f>'２次下請入力シート'!E7</f>
        <v>2</v>
      </c>
      <c r="K16" s="166" t="s">
        <v>95</v>
      </c>
      <c r="L16" s="164">
        <f>'２次下請入力シート'!F7</f>
        <v>0</v>
      </c>
      <c r="M16" s="164">
        <f>'２次下請入力シート'!H7</f>
        <v>0</v>
      </c>
      <c r="N16" s="163">
        <f>'２次下請入力シート'!M7</f>
        <v>0</v>
      </c>
      <c r="O16" s="163">
        <f>'２次下請入力シート'!AD7</f>
        <v>0</v>
      </c>
      <c r="P16" s="163">
        <f>'２次下請入力シート'!AE7</f>
        <v>0</v>
      </c>
      <c r="Q16" s="163">
        <f>'２次下請入力シート'!AF7</f>
        <v>0</v>
      </c>
      <c r="S16" s="53">
        <v>1</v>
      </c>
      <c r="T16" s="167">
        <f>'３次下請入力シート'!I7</f>
        <v>8</v>
      </c>
      <c r="U16" s="168" t="s">
        <v>95</v>
      </c>
      <c r="V16" s="164">
        <f>'３次下請入力シート'!J7</f>
        <v>0</v>
      </c>
      <c r="W16" s="164">
        <f>'３次下請入力シート'!L7</f>
        <v>0</v>
      </c>
      <c r="X16" s="125">
        <f>'３次下請入力シート'!Q7</f>
        <v>0</v>
      </c>
      <c r="Y16" s="125">
        <f>'３次下請入力シート'!AH7</f>
        <v>0</v>
      </c>
    </row>
    <row r="17" spans="1:25" ht="27" customHeight="1" x14ac:dyDescent="0.15">
      <c r="A17" s="35">
        <v>2</v>
      </c>
      <c r="B17" s="164">
        <f>'１次下請入力シート'!B8</f>
        <v>0</v>
      </c>
      <c r="C17" s="164">
        <f>'１次下請入力シート'!D8</f>
        <v>0</v>
      </c>
      <c r="D17" s="163">
        <f>'１次下請入力シート'!I8</f>
        <v>0</v>
      </c>
      <c r="E17" s="163">
        <f>'１次下請入力シート'!Z8</f>
        <v>0</v>
      </c>
      <c r="F17" s="163">
        <f>'１次下請入力シート'!AA8</f>
        <v>0</v>
      </c>
      <c r="G17" s="163">
        <f>'１次下請入力シート'!AB8</f>
        <v>0</v>
      </c>
      <c r="I17" s="45">
        <v>2</v>
      </c>
      <c r="J17" s="165">
        <f>'２次下請入力シート'!E8</f>
        <v>3</v>
      </c>
      <c r="K17" s="166" t="s">
        <v>95</v>
      </c>
      <c r="L17" s="164">
        <f>'２次下請入力シート'!F8</f>
        <v>0</v>
      </c>
      <c r="M17" s="164">
        <f>'２次下請入力シート'!H8</f>
        <v>0</v>
      </c>
      <c r="N17" s="163">
        <f>'２次下請入力シート'!M8</f>
        <v>0</v>
      </c>
      <c r="O17" s="163">
        <f>'２次下請入力シート'!AD8</f>
        <v>0</v>
      </c>
      <c r="P17" s="163">
        <f>'２次下請入力シート'!AE8</f>
        <v>0</v>
      </c>
      <c r="Q17" s="163">
        <f>'２次下請入力シート'!AF8</f>
        <v>0</v>
      </c>
      <c r="S17" s="53">
        <v>2</v>
      </c>
      <c r="T17" s="167">
        <f>'３次下請入力シート'!I8</f>
        <v>27</v>
      </c>
      <c r="U17" s="168" t="s">
        <v>95</v>
      </c>
      <c r="V17" s="164">
        <f>'３次下請入力シート'!J8</f>
        <v>0</v>
      </c>
      <c r="W17" s="164">
        <f>'３次下請入力シート'!L8</f>
        <v>0</v>
      </c>
      <c r="X17" s="125">
        <f>'３次下請入力シート'!Q8</f>
        <v>0</v>
      </c>
      <c r="Y17" s="125">
        <f>'３次下請入力シート'!AH8</f>
        <v>0</v>
      </c>
    </row>
    <row r="18" spans="1:25" ht="27" customHeight="1" x14ac:dyDescent="0.15">
      <c r="A18" s="35">
        <v>3</v>
      </c>
      <c r="B18" s="164">
        <f>'１次下請入力シート'!B9</f>
        <v>0</v>
      </c>
      <c r="C18" s="164">
        <f>'１次下請入力シート'!D9</f>
        <v>0</v>
      </c>
      <c r="D18" s="163">
        <f>'１次下請入力シート'!I9</f>
        <v>0</v>
      </c>
      <c r="E18" s="163">
        <f>'１次下請入力シート'!Z9</f>
        <v>0</v>
      </c>
      <c r="F18" s="163">
        <f>'１次下請入力シート'!AA9</f>
        <v>0</v>
      </c>
      <c r="G18" s="163">
        <f>'１次下請入力シート'!AB9</f>
        <v>0</v>
      </c>
      <c r="I18" s="45">
        <v>3</v>
      </c>
      <c r="J18" s="165">
        <f>'２次下請入力シート'!E9</f>
        <v>6</v>
      </c>
      <c r="K18" s="166" t="s">
        <v>95</v>
      </c>
      <c r="L18" s="164">
        <f>'２次下請入力シート'!F9</f>
        <v>0</v>
      </c>
      <c r="M18" s="164">
        <f>'２次下請入力シート'!H9</f>
        <v>0</v>
      </c>
      <c r="N18" s="163">
        <f>'２次下請入力シート'!M9</f>
        <v>0</v>
      </c>
      <c r="O18" s="163">
        <f>'２次下請入力シート'!AD9</f>
        <v>0</v>
      </c>
      <c r="P18" s="163">
        <f>'２次下請入力シート'!AE9</f>
        <v>0</v>
      </c>
      <c r="Q18" s="163">
        <f>'２次下請入力シート'!AF9</f>
        <v>0</v>
      </c>
      <c r="S18" s="53">
        <v>3</v>
      </c>
      <c r="T18" s="167">
        <f>'３次下請入力シート'!I9</f>
        <v>0</v>
      </c>
      <c r="U18" s="168" t="s">
        <v>95</v>
      </c>
      <c r="V18" s="164">
        <f>'３次下請入力シート'!J9</f>
        <v>0</v>
      </c>
      <c r="W18" s="164">
        <f>'３次下請入力シート'!L9</f>
        <v>0</v>
      </c>
      <c r="X18" s="125">
        <f>'３次下請入力シート'!Q9</f>
        <v>0</v>
      </c>
      <c r="Y18" s="125">
        <f>'３次下請入力シート'!AH9</f>
        <v>0</v>
      </c>
    </row>
    <row r="19" spans="1:25" ht="27" customHeight="1" x14ac:dyDescent="0.15">
      <c r="A19" s="35">
        <v>4</v>
      </c>
      <c r="B19" s="164">
        <f>'１次下請入力シート'!B10</f>
        <v>0</v>
      </c>
      <c r="C19" s="164">
        <f>'１次下請入力シート'!D10</f>
        <v>0</v>
      </c>
      <c r="D19" s="163">
        <f>'１次下請入力シート'!I10</f>
        <v>0</v>
      </c>
      <c r="E19" s="163">
        <f>'１次下請入力シート'!Z10</f>
        <v>0</v>
      </c>
      <c r="F19" s="163">
        <f>'１次下請入力シート'!AA10</f>
        <v>0</v>
      </c>
      <c r="G19" s="163">
        <f>'１次下請入力シート'!AB10</f>
        <v>0</v>
      </c>
      <c r="I19" s="45">
        <v>4</v>
      </c>
      <c r="J19" s="165">
        <f>'２次下請入力シート'!E10</f>
        <v>6</v>
      </c>
      <c r="K19" s="166" t="s">
        <v>95</v>
      </c>
      <c r="L19" s="164">
        <f>'２次下請入力シート'!F10</f>
        <v>0</v>
      </c>
      <c r="M19" s="164">
        <f>'２次下請入力シート'!H10</f>
        <v>0</v>
      </c>
      <c r="N19" s="163">
        <f>'２次下請入力シート'!M10</f>
        <v>0</v>
      </c>
      <c r="O19" s="163">
        <f>'２次下請入力シート'!AD10</f>
        <v>0</v>
      </c>
      <c r="P19" s="163">
        <f>'２次下請入力シート'!AE10</f>
        <v>0</v>
      </c>
      <c r="Q19" s="163">
        <f>'２次下請入力シート'!AF10</f>
        <v>0</v>
      </c>
      <c r="S19" s="53">
        <v>4</v>
      </c>
      <c r="T19" s="167">
        <f>'３次下請入力シート'!I10</f>
        <v>0</v>
      </c>
      <c r="U19" s="168" t="s">
        <v>95</v>
      </c>
      <c r="V19" s="164">
        <f>'３次下請入力シート'!J10</f>
        <v>0</v>
      </c>
      <c r="W19" s="164">
        <f>'３次下請入力シート'!L10</f>
        <v>0</v>
      </c>
      <c r="X19" s="125">
        <f>'３次下請入力シート'!Q10</f>
        <v>0</v>
      </c>
      <c r="Y19" s="125">
        <f>'３次下請入力シート'!AH10</f>
        <v>0</v>
      </c>
    </row>
    <row r="20" spans="1:25" ht="27" customHeight="1" x14ac:dyDescent="0.15">
      <c r="A20" s="35">
        <v>5</v>
      </c>
      <c r="B20" s="164">
        <f>'１次下請入力シート'!B11</f>
        <v>0</v>
      </c>
      <c r="C20" s="164">
        <f>'１次下請入力シート'!D11</f>
        <v>0</v>
      </c>
      <c r="D20" s="163">
        <f>'１次下請入力シート'!I11</f>
        <v>0</v>
      </c>
      <c r="E20" s="163">
        <f>'１次下請入力シート'!Z11</f>
        <v>0</v>
      </c>
      <c r="F20" s="163">
        <f>'１次下請入力シート'!AA11</f>
        <v>0</v>
      </c>
      <c r="G20" s="163">
        <f>'１次下請入力シート'!AB11</f>
        <v>0</v>
      </c>
      <c r="I20" s="45">
        <v>5</v>
      </c>
      <c r="J20" s="165">
        <f>'２次下請入力シート'!E11</f>
        <v>8</v>
      </c>
      <c r="K20" s="166" t="s">
        <v>95</v>
      </c>
      <c r="L20" s="164">
        <f>'２次下請入力シート'!F11</f>
        <v>0</v>
      </c>
      <c r="M20" s="164">
        <f>'２次下請入力シート'!H11</f>
        <v>0</v>
      </c>
      <c r="N20" s="163">
        <f>'２次下請入力シート'!M11</f>
        <v>0</v>
      </c>
      <c r="O20" s="163">
        <f>'２次下請入力シート'!AD11</f>
        <v>0</v>
      </c>
      <c r="P20" s="163">
        <f>'２次下請入力シート'!AE11</f>
        <v>0</v>
      </c>
      <c r="Q20" s="163">
        <f>'２次下請入力シート'!AF11</f>
        <v>0</v>
      </c>
      <c r="S20" s="53">
        <v>5</v>
      </c>
      <c r="T20" s="167">
        <f>'３次下請入力シート'!I11</f>
        <v>0</v>
      </c>
      <c r="U20" s="168" t="s">
        <v>95</v>
      </c>
      <c r="V20" s="164">
        <f>'３次下請入力シート'!J11</f>
        <v>0</v>
      </c>
      <c r="W20" s="164">
        <f>'３次下請入力シート'!L11</f>
        <v>0</v>
      </c>
      <c r="X20" s="125">
        <f>'３次下請入力シート'!Q11</f>
        <v>0</v>
      </c>
      <c r="Y20" s="125">
        <f>'３次下請入力シート'!AH11</f>
        <v>0</v>
      </c>
    </row>
    <row r="21" spans="1:25" ht="27" customHeight="1" x14ac:dyDescent="0.15">
      <c r="A21" s="35">
        <v>6</v>
      </c>
      <c r="B21" s="164">
        <f>'１次下請入力シート'!B12</f>
        <v>0</v>
      </c>
      <c r="C21" s="164">
        <f>'１次下請入力シート'!D12</f>
        <v>0</v>
      </c>
      <c r="D21" s="163">
        <f>'１次下請入力シート'!I12</f>
        <v>0</v>
      </c>
      <c r="E21" s="163">
        <f>'１次下請入力シート'!Z12</f>
        <v>0</v>
      </c>
      <c r="F21" s="163">
        <f>'１次下請入力シート'!AA12</f>
        <v>0</v>
      </c>
      <c r="G21" s="163">
        <f>'１次下請入力シート'!AB12</f>
        <v>0</v>
      </c>
      <c r="I21" s="45">
        <v>6</v>
      </c>
      <c r="J21" s="165">
        <f>'２次下請入力シート'!E12</f>
        <v>10</v>
      </c>
      <c r="K21" s="166" t="s">
        <v>95</v>
      </c>
      <c r="L21" s="164">
        <f>'２次下請入力シート'!F12</f>
        <v>0</v>
      </c>
      <c r="M21" s="164">
        <f>'２次下請入力シート'!H12</f>
        <v>0</v>
      </c>
      <c r="N21" s="163">
        <f>'２次下請入力シート'!M12</f>
        <v>0</v>
      </c>
      <c r="O21" s="163">
        <f>'２次下請入力シート'!AD12</f>
        <v>0</v>
      </c>
      <c r="P21" s="163">
        <f>'２次下請入力シート'!AE12</f>
        <v>0</v>
      </c>
      <c r="Q21" s="163">
        <f>'２次下請入力シート'!AF12</f>
        <v>0</v>
      </c>
      <c r="S21" s="53">
        <v>6</v>
      </c>
      <c r="T21" s="167">
        <f>'３次下請入力シート'!I12</f>
        <v>0</v>
      </c>
      <c r="U21" s="168" t="s">
        <v>95</v>
      </c>
      <c r="V21" s="164">
        <f>'３次下請入力シート'!J12</f>
        <v>0</v>
      </c>
      <c r="W21" s="164">
        <f>'３次下請入力シート'!L12</f>
        <v>0</v>
      </c>
      <c r="X21" s="125">
        <f>'３次下請入力シート'!Q12</f>
        <v>0</v>
      </c>
      <c r="Y21" s="125">
        <f>'３次下請入力シート'!AH12</f>
        <v>0</v>
      </c>
    </row>
    <row r="22" spans="1:25" ht="27" customHeight="1" x14ac:dyDescent="0.15">
      <c r="A22" s="35">
        <v>7</v>
      </c>
      <c r="B22" s="164">
        <f>'１次下請入力シート'!B13</f>
        <v>0</v>
      </c>
      <c r="C22" s="164">
        <f>'１次下請入力シート'!D13</f>
        <v>0</v>
      </c>
      <c r="D22" s="163">
        <f>'１次下請入力シート'!I13</f>
        <v>0</v>
      </c>
      <c r="E22" s="163">
        <f>'１次下請入力シート'!Z13</f>
        <v>0</v>
      </c>
      <c r="F22" s="163">
        <f>'１次下請入力シート'!AA13</f>
        <v>0</v>
      </c>
      <c r="G22" s="163">
        <f>'１次下請入力シート'!AB13</f>
        <v>0</v>
      </c>
      <c r="I22" s="45">
        <v>7</v>
      </c>
      <c r="J22" s="165">
        <f>'２次下請入力シート'!E13</f>
        <v>11</v>
      </c>
      <c r="K22" s="166" t="s">
        <v>95</v>
      </c>
      <c r="L22" s="164">
        <f>'２次下請入力シート'!F13</f>
        <v>0</v>
      </c>
      <c r="M22" s="164">
        <f>'２次下請入力シート'!H13</f>
        <v>0</v>
      </c>
      <c r="N22" s="163">
        <f>'２次下請入力シート'!M13</f>
        <v>0</v>
      </c>
      <c r="O22" s="163">
        <f>'２次下請入力シート'!AD13</f>
        <v>0</v>
      </c>
      <c r="P22" s="163">
        <f>'２次下請入力シート'!AE13</f>
        <v>0</v>
      </c>
      <c r="Q22" s="163">
        <f>'２次下請入力シート'!AF13</f>
        <v>0</v>
      </c>
      <c r="S22" s="53">
        <v>7</v>
      </c>
      <c r="T22" s="167">
        <f>'３次下請入力シート'!I13</f>
        <v>0</v>
      </c>
      <c r="U22" s="168" t="s">
        <v>95</v>
      </c>
      <c r="V22" s="164">
        <f>'３次下請入力シート'!J13</f>
        <v>0</v>
      </c>
      <c r="W22" s="164">
        <f>'３次下請入力シート'!L13</f>
        <v>0</v>
      </c>
      <c r="X22" s="125">
        <f>'３次下請入力シート'!Q13</f>
        <v>0</v>
      </c>
      <c r="Y22" s="125">
        <f>'３次下請入力シート'!AH13</f>
        <v>0</v>
      </c>
    </row>
    <row r="23" spans="1:25" ht="27" customHeight="1" x14ac:dyDescent="0.15">
      <c r="A23" s="35">
        <v>8</v>
      </c>
      <c r="B23" s="164">
        <f>'１次下請入力シート'!B14</f>
        <v>0</v>
      </c>
      <c r="C23" s="164">
        <f>'１次下請入力シート'!D14</f>
        <v>0</v>
      </c>
      <c r="D23" s="163">
        <f>'１次下請入力シート'!I14</f>
        <v>0</v>
      </c>
      <c r="E23" s="163">
        <f>'１次下請入力シート'!Z14</f>
        <v>0</v>
      </c>
      <c r="F23" s="163">
        <f>'１次下請入力シート'!AA14</f>
        <v>0</v>
      </c>
      <c r="G23" s="163">
        <f>'１次下請入力シート'!AB14</f>
        <v>0</v>
      </c>
      <c r="I23" s="45">
        <v>8</v>
      </c>
      <c r="J23" s="165">
        <f>'２次下請入力シート'!E14</f>
        <v>12</v>
      </c>
      <c r="K23" s="166" t="s">
        <v>95</v>
      </c>
      <c r="L23" s="164">
        <f>'２次下請入力シート'!F14</f>
        <v>0</v>
      </c>
      <c r="M23" s="164">
        <f>'２次下請入力シート'!H14</f>
        <v>0</v>
      </c>
      <c r="N23" s="163">
        <f>'２次下請入力シート'!M14</f>
        <v>0</v>
      </c>
      <c r="O23" s="163">
        <f>'２次下請入力シート'!AD14</f>
        <v>0</v>
      </c>
      <c r="P23" s="163">
        <f>'２次下請入力シート'!AE14</f>
        <v>0</v>
      </c>
      <c r="Q23" s="163">
        <f>'２次下請入力シート'!AF14</f>
        <v>0</v>
      </c>
      <c r="S23" s="53">
        <v>8</v>
      </c>
      <c r="T23" s="167">
        <f>'３次下請入力シート'!I14</f>
        <v>0</v>
      </c>
      <c r="U23" s="168" t="s">
        <v>95</v>
      </c>
      <c r="V23" s="164">
        <f>'３次下請入力シート'!J14</f>
        <v>0</v>
      </c>
      <c r="W23" s="164">
        <f>'３次下請入力シート'!L14</f>
        <v>0</v>
      </c>
      <c r="X23" s="125">
        <f>'３次下請入力シート'!Q14</f>
        <v>0</v>
      </c>
      <c r="Y23" s="125">
        <f>'３次下請入力シート'!AH14</f>
        <v>0</v>
      </c>
    </row>
    <row r="24" spans="1:25" ht="27" customHeight="1" x14ac:dyDescent="0.15">
      <c r="A24" s="35">
        <v>9</v>
      </c>
      <c r="B24" s="164">
        <f>'１次下請入力シート'!B15</f>
        <v>0</v>
      </c>
      <c r="C24" s="164">
        <f>'１次下請入力シート'!D15</f>
        <v>0</v>
      </c>
      <c r="D24" s="163">
        <f>'１次下請入力シート'!I15</f>
        <v>0</v>
      </c>
      <c r="E24" s="163">
        <f>'１次下請入力シート'!Z15</f>
        <v>0</v>
      </c>
      <c r="F24" s="163">
        <f>'１次下請入力シート'!AA15</f>
        <v>0</v>
      </c>
      <c r="G24" s="163">
        <f>'１次下請入力シート'!AB15</f>
        <v>0</v>
      </c>
      <c r="I24" s="45">
        <v>9</v>
      </c>
      <c r="J24" s="165">
        <f>'２次下請入力シート'!E15</f>
        <v>13</v>
      </c>
      <c r="K24" s="166" t="s">
        <v>95</v>
      </c>
      <c r="L24" s="164">
        <f>'２次下請入力シート'!F15</f>
        <v>0</v>
      </c>
      <c r="M24" s="164">
        <f>'２次下請入力シート'!H15</f>
        <v>0</v>
      </c>
      <c r="N24" s="163">
        <f>'２次下請入力シート'!M15</f>
        <v>0</v>
      </c>
      <c r="O24" s="163">
        <f>'２次下請入力シート'!AD15</f>
        <v>0</v>
      </c>
      <c r="P24" s="163">
        <f>'２次下請入力シート'!AE15</f>
        <v>0</v>
      </c>
      <c r="Q24" s="163">
        <f>'２次下請入力シート'!AF15</f>
        <v>0</v>
      </c>
      <c r="S24" s="53">
        <v>9</v>
      </c>
      <c r="T24" s="167">
        <f>'３次下請入力シート'!I15</f>
        <v>0</v>
      </c>
      <c r="U24" s="168" t="s">
        <v>95</v>
      </c>
      <c r="V24" s="164">
        <f>'３次下請入力シート'!J15</f>
        <v>0</v>
      </c>
      <c r="W24" s="164">
        <f>'３次下請入力シート'!L15</f>
        <v>0</v>
      </c>
      <c r="X24" s="125">
        <f>'３次下請入力シート'!Q15</f>
        <v>0</v>
      </c>
      <c r="Y24" s="125">
        <f>'３次下請入力シート'!AH15</f>
        <v>0</v>
      </c>
    </row>
    <row r="25" spans="1:25" ht="27" customHeight="1" x14ac:dyDescent="0.15">
      <c r="A25" s="35">
        <v>10</v>
      </c>
      <c r="B25" s="164">
        <f>'１次下請入力シート'!B16</f>
        <v>0</v>
      </c>
      <c r="C25" s="164">
        <f>'１次下請入力シート'!D16</f>
        <v>0</v>
      </c>
      <c r="D25" s="163">
        <f>'１次下請入力シート'!I16</f>
        <v>0</v>
      </c>
      <c r="E25" s="163">
        <f>'１次下請入力シート'!Z16</f>
        <v>0</v>
      </c>
      <c r="F25" s="163">
        <f>'１次下請入力シート'!AA16</f>
        <v>0</v>
      </c>
      <c r="G25" s="163">
        <f>'１次下請入力シート'!AB16</f>
        <v>0</v>
      </c>
      <c r="I25" s="45">
        <v>10</v>
      </c>
      <c r="J25" s="165">
        <f>'２次下請入力シート'!E16</f>
        <v>10</v>
      </c>
      <c r="K25" s="166" t="s">
        <v>95</v>
      </c>
      <c r="L25" s="164">
        <f>'２次下請入力シート'!F16</f>
        <v>0</v>
      </c>
      <c r="M25" s="164">
        <f>'２次下請入力シート'!H16</f>
        <v>0</v>
      </c>
      <c r="N25" s="163">
        <f>'２次下請入力シート'!M16</f>
        <v>0</v>
      </c>
      <c r="O25" s="163">
        <f>'２次下請入力シート'!AD16</f>
        <v>0</v>
      </c>
      <c r="P25" s="163">
        <f>'２次下請入力シート'!AE16</f>
        <v>0</v>
      </c>
      <c r="Q25" s="163">
        <f>'２次下請入力シート'!AF16</f>
        <v>0</v>
      </c>
      <c r="S25" s="53">
        <v>10</v>
      </c>
      <c r="T25" s="167">
        <f>'３次下請入力シート'!I16</f>
        <v>0</v>
      </c>
      <c r="U25" s="168" t="s">
        <v>95</v>
      </c>
      <c r="V25" s="164">
        <f>'３次下請入力シート'!J16</f>
        <v>0</v>
      </c>
      <c r="W25" s="164">
        <f>'３次下請入力シート'!L16</f>
        <v>0</v>
      </c>
      <c r="X25" s="125">
        <f>'３次下請入力シート'!Q16</f>
        <v>0</v>
      </c>
      <c r="Y25" s="125">
        <f>'３次下請入力シート'!AH16</f>
        <v>0</v>
      </c>
    </row>
    <row r="26" spans="1:25" ht="27" customHeight="1" x14ac:dyDescent="0.15">
      <c r="A26" s="35">
        <v>11</v>
      </c>
      <c r="B26" s="164">
        <f>'１次下請入力シート'!B17</f>
        <v>0</v>
      </c>
      <c r="C26" s="164">
        <f>'１次下請入力シート'!D17</f>
        <v>0</v>
      </c>
      <c r="D26" s="163">
        <f>'１次下請入力シート'!I17</f>
        <v>0</v>
      </c>
      <c r="E26" s="163">
        <f>'１次下請入力シート'!Z17</f>
        <v>0</v>
      </c>
      <c r="F26" s="163">
        <f>'１次下請入力シート'!AA17</f>
        <v>0</v>
      </c>
      <c r="G26" s="163">
        <f>'１次下請入力シート'!AB17</f>
        <v>0</v>
      </c>
      <c r="I26" s="45">
        <v>11</v>
      </c>
      <c r="J26" s="165">
        <f>'２次下請入力シート'!E17</f>
        <v>10</v>
      </c>
      <c r="K26" s="166" t="s">
        <v>95</v>
      </c>
      <c r="L26" s="164">
        <f>'２次下請入力シート'!F17</f>
        <v>0</v>
      </c>
      <c r="M26" s="164">
        <f>'２次下請入力シート'!H17</f>
        <v>0</v>
      </c>
      <c r="N26" s="163">
        <f>'２次下請入力シート'!M17</f>
        <v>0</v>
      </c>
      <c r="O26" s="163">
        <f>'２次下請入力シート'!AD17</f>
        <v>0</v>
      </c>
      <c r="P26" s="163">
        <f>'２次下請入力シート'!AE17</f>
        <v>0</v>
      </c>
      <c r="Q26" s="163">
        <f>'２次下請入力シート'!AF17</f>
        <v>0</v>
      </c>
      <c r="S26" s="53">
        <v>11</v>
      </c>
      <c r="T26" s="167">
        <f>'３次下請入力シート'!I17</f>
        <v>0</v>
      </c>
      <c r="U26" s="168" t="s">
        <v>95</v>
      </c>
      <c r="V26" s="164">
        <f>'３次下請入力シート'!J17</f>
        <v>0</v>
      </c>
      <c r="W26" s="164">
        <f>'３次下請入力シート'!L17</f>
        <v>0</v>
      </c>
      <c r="X26" s="125">
        <f>'３次下請入力シート'!Q17</f>
        <v>0</v>
      </c>
      <c r="Y26" s="125">
        <f>'３次下請入力シート'!AH17</f>
        <v>0</v>
      </c>
    </row>
    <row r="27" spans="1:25" ht="27" customHeight="1" x14ac:dyDescent="0.15">
      <c r="A27" s="35">
        <v>12</v>
      </c>
      <c r="B27" s="164">
        <f>'１次下請入力シート'!B18</f>
        <v>0</v>
      </c>
      <c r="C27" s="164">
        <f>'１次下請入力シート'!D18</f>
        <v>0</v>
      </c>
      <c r="D27" s="163">
        <f>'１次下請入力シート'!I18</f>
        <v>0</v>
      </c>
      <c r="E27" s="163">
        <f>'１次下請入力シート'!Z18</f>
        <v>0</v>
      </c>
      <c r="F27" s="163">
        <f>'１次下請入力シート'!AA18</f>
        <v>0</v>
      </c>
      <c r="G27" s="163">
        <f>'１次下請入力シート'!AB18</f>
        <v>0</v>
      </c>
      <c r="I27" s="45">
        <v>12</v>
      </c>
      <c r="J27" s="165">
        <f>'２次下請入力シート'!E18</f>
        <v>26</v>
      </c>
      <c r="K27" s="166" t="s">
        <v>95</v>
      </c>
      <c r="L27" s="164">
        <f>'２次下請入力シート'!F18</f>
        <v>0</v>
      </c>
      <c r="M27" s="164">
        <f>'２次下請入力シート'!H18</f>
        <v>0</v>
      </c>
      <c r="N27" s="163">
        <f>'２次下請入力シート'!M18</f>
        <v>0</v>
      </c>
      <c r="O27" s="163">
        <f>'２次下請入力シート'!AD18</f>
        <v>0</v>
      </c>
      <c r="P27" s="163">
        <f>'２次下請入力シート'!AE18</f>
        <v>0</v>
      </c>
      <c r="Q27" s="163">
        <f>'２次下請入力シート'!AF18</f>
        <v>0</v>
      </c>
      <c r="S27" s="53">
        <v>12</v>
      </c>
      <c r="T27" s="167">
        <f>'３次下請入力シート'!I18</f>
        <v>0</v>
      </c>
      <c r="U27" s="168" t="s">
        <v>95</v>
      </c>
      <c r="V27" s="164">
        <f>'３次下請入力シート'!J18</f>
        <v>0</v>
      </c>
      <c r="W27" s="164">
        <f>'３次下請入力シート'!L18</f>
        <v>0</v>
      </c>
      <c r="X27" s="125">
        <f>'３次下請入力シート'!Q18</f>
        <v>0</v>
      </c>
      <c r="Y27" s="125">
        <f>'３次下請入力シート'!AH18</f>
        <v>0</v>
      </c>
    </row>
    <row r="28" spans="1:25" ht="27" customHeight="1" x14ac:dyDescent="0.15">
      <c r="A28" s="35">
        <v>13</v>
      </c>
      <c r="B28" s="164">
        <f>'１次下請入力シート'!B19</f>
        <v>0</v>
      </c>
      <c r="C28" s="164">
        <f>'１次下請入力シート'!D19</f>
        <v>0</v>
      </c>
      <c r="D28" s="163">
        <f>'１次下請入力シート'!I19</f>
        <v>0</v>
      </c>
      <c r="E28" s="163">
        <f>'１次下請入力シート'!Z19</f>
        <v>0</v>
      </c>
      <c r="F28" s="163">
        <f>'１次下請入力シート'!AA19</f>
        <v>0</v>
      </c>
      <c r="G28" s="163">
        <f>'１次下請入力シート'!AB19</f>
        <v>0</v>
      </c>
      <c r="I28" s="45">
        <v>13</v>
      </c>
      <c r="J28" s="165">
        <f>'２次下請入力シート'!E19</f>
        <v>26</v>
      </c>
      <c r="K28" s="166" t="s">
        <v>95</v>
      </c>
      <c r="L28" s="164">
        <f>'２次下請入力シート'!F19</f>
        <v>0</v>
      </c>
      <c r="M28" s="164">
        <f>'２次下請入力シート'!H19</f>
        <v>0</v>
      </c>
      <c r="N28" s="163">
        <f>'２次下請入力シート'!M19</f>
        <v>0</v>
      </c>
      <c r="O28" s="163">
        <f>'２次下請入力シート'!AD19</f>
        <v>0</v>
      </c>
      <c r="P28" s="163">
        <f>'２次下請入力シート'!AE19</f>
        <v>0</v>
      </c>
      <c r="Q28" s="163">
        <f>'２次下請入力シート'!AF19</f>
        <v>0</v>
      </c>
      <c r="S28" s="53">
        <v>13</v>
      </c>
      <c r="T28" s="167">
        <f>'３次下請入力シート'!I19</f>
        <v>0</v>
      </c>
      <c r="U28" s="168" t="s">
        <v>95</v>
      </c>
      <c r="V28" s="164">
        <f>'３次下請入力シート'!J19</f>
        <v>0</v>
      </c>
      <c r="W28" s="164">
        <f>'３次下請入力シート'!L19</f>
        <v>0</v>
      </c>
      <c r="X28" s="125">
        <f>'３次下請入力シート'!Q19</f>
        <v>0</v>
      </c>
      <c r="Y28" s="125">
        <f>'３次下請入力シート'!AH19</f>
        <v>0</v>
      </c>
    </row>
    <row r="29" spans="1:25" ht="27" customHeight="1" x14ac:dyDescent="0.15">
      <c r="A29" s="35">
        <v>14</v>
      </c>
      <c r="B29" s="164">
        <f>'１次下請入力シート'!B20</f>
        <v>0</v>
      </c>
      <c r="C29" s="164">
        <f>'１次下請入力シート'!D20</f>
        <v>0</v>
      </c>
      <c r="D29" s="163">
        <f>'１次下請入力シート'!I20</f>
        <v>0</v>
      </c>
      <c r="E29" s="163">
        <f>'１次下請入力シート'!Z20</f>
        <v>0</v>
      </c>
      <c r="F29" s="163">
        <f>'１次下請入力シート'!AA20</f>
        <v>0</v>
      </c>
      <c r="G29" s="163">
        <f>'１次下請入力シート'!AB20</f>
        <v>0</v>
      </c>
      <c r="I29" s="45">
        <v>14</v>
      </c>
      <c r="J29" s="165">
        <f>'２次下請入力シート'!E20</f>
        <v>26</v>
      </c>
      <c r="K29" s="166" t="s">
        <v>95</v>
      </c>
      <c r="L29" s="164">
        <f>'２次下請入力シート'!F20</f>
        <v>0</v>
      </c>
      <c r="M29" s="164">
        <f>'２次下請入力シート'!H20</f>
        <v>0</v>
      </c>
      <c r="N29" s="163">
        <f>'２次下請入力シート'!M20</f>
        <v>0</v>
      </c>
      <c r="O29" s="163">
        <f>'２次下請入力シート'!AD20</f>
        <v>0</v>
      </c>
      <c r="P29" s="163">
        <f>'２次下請入力シート'!AE20</f>
        <v>0</v>
      </c>
      <c r="Q29" s="163">
        <f>'２次下請入力シート'!AF20</f>
        <v>0</v>
      </c>
      <c r="S29" s="53">
        <v>14</v>
      </c>
      <c r="T29" s="167">
        <f>'３次下請入力シート'!I20</f>
        <v>0</v>
      </c>
      <c r="U29" s="168" t="s">
        <v>95</v>
      </c>
      <c r="V29" s="164">
        <f>'３次下請入力シート'!J20</f>
        <v>0</v>
      </c>
      <c r="W29" s="164">
        <f>'３次下請入力シート'!L20</f>
        <v>0</v>
      </c>
      <c r="X29" s="125">
        <f>'３次下請入力シート'!Q20</f>
        <v>0</v>
      </c>
      <c r="Y29" s="125">
        <f>'３次下請入力シート'!AH20</f>
        <v>0</v>
      </c>
    </row>
    <row r="30" spans="1:25" ht="27" customHeight="1" x14ac:dyDescent="0.15">
      <c r="A30" s="35">
        <v>15</v>
      </c>
      <c r="B30" s="164">
        <f>'１次下請入力シート'!B21</f>
        <v>0</v>
      </c>
      <c r="C30" s="164">
        <f>'１次下請入力シート'!D21</f>
        <v>0</v>
      </c>
      <c r="D30" s="163">
        <f>'１次下請入力シート'!I21</f>
        <v>0</v>
      </c>
      <c r="E30" s="163">
        <f>'１次下請入力シート'!Z21</f>
        <v>0</v>
      </c>
      <c r="F30" s="163">
        <f>'１次下請入力シート'!AA21</f>
        <v>0</v>
      </c>
      <c r="G30" s="163">
        <f>'１次下請入力シート'!AB21</f>
        <v>0</v>
      </c>
      <c r="I30" s="45">
        <v>15</v>
      </c>
      <c r="J30" s="165">
        <f>'２次下請入力シート'!E21</f>
        <v>14</v>
      </c>
      <c r="K30" s="166" t="s">
        <v>95</v>
      </c>
      <c r="L30" s="164">
        <f>'２次下請入力シート'!F21</f>
        <v>0</v>
      </c>
      <c r="M30" s="164">
        <f>'２次下請入力シート'!H21</f>
        <v>0</v>
      </c>
      <c r="N30" s="163">
        <f>'２次下請入力シート'!M21</f>
        <v>0</v>
      </c>
      <c r="O30" s="163">
        <f>'２次下請入力シート'!AD21</f>
        <v>0</v>
      </c>
      <c r="P30" s="163">
        <f>'２次下請入力シート'!AE21</f>
        <v>0</v>
      </c>
      <c r="Q30" s="163">
        <f>'２次下請入力シート'!AF21</f>
        <v>0</v>
      </c>
      <c r="S30" s="53">
        <v>15</v>
      </c>
      <c r="T30" s="167">
        <f>'３次下請入力シート'!I21</f>
        <v>0</v>
      </c>
      <c r="U30" s="168" t="s">
        <v>95</v>
      </c>
      <c r="V30" s="164">
        <f>'３次下請入力シート'!J21</f>
        <v>0</v>
      </c>
      <c r="W30" s="164">
        <f>'３次下請入力シート'!L21</f>
        <v>0</v>
      </c>
      <c r="X30" s="125">
        <f>'３次下請入力シート'!Q21</f>
        <v>0</v>
      </c>
      <c r="Y30" s="125">
        <f>'３次下請入力シート'!AH21</f>
        <v>0</v>
      </c>
    </row>
    <row r="31" spans="1:25" ht="27" customHeight="1" x14ac:dyDescent="0.15">
      <c r="A31" s="35">
        <v>16</v>
      </c>
      <c r="B31" s="164">
        <f>'１次下請入力シート'!B22</f>
        <v>0</v>
      </c>
      <c r="C31" s="164">
        <f>'１次下請入力シート'!D22</f>
        <v>0</v>
      </c>
      <c r="D31" s="163">
        <f>'１次下請入力シート'!I22</f>
        <v>0</v>
      </c>
      <c r="E31" s="163">
        <f>'１次下請入力シート'!Z22</f>
        <v>0</v>
      </c>
      <c r="F31" s="163">
        <f>'１次下請入力シート'!AA22</f>
        <v>0</v>
      </c>
      <c r="G31" s="163">
        <f>'１次下請入力シート'!AB22</f>
        <v>0</v>
      </c>
      <c r="I31" s="45">
        <v>16</v>
      </c>
      <c r="J31" s="165">
        <f>'２次下請入力シート'!E22</f>
        <v>19</v>
      </c>
      <c r="K31" s="166" t="s">
        <v>95</v>
      </c>
      <c r="L31" s="164">
        <f>'２次下請入力シート'!F22</f>
        <v>0</v>
      </c>
      <c r="M31" s="164">
        <f>'２次下請入力シート'!H22</f>
        <v>0</v>
      </c>
      <c r="N31" s="163">
        <f>'２次下請入力シート'!M22</f>
        <v>0</v>
      </c>
      <c r="O31" s="163">
        <f>'２次下請入力シート'!AD22</f>
        <v>0</v>
      </c>
      <c r="P31" s="163">
        <f>'２次下請入力シート'!AE22</f>
        <v>0</v>
      </c>
      <c r="Q31" s="163">
        <f>'２次下請入力シート'!AF22</f>
        <v>0</v>
      </c>
      <c r="S31" s="53">
        <v>16</v>
      </c>
      <c r="T31" s="167">
        <f>'３次下請入力シート'!I22</f>
        <v>0</v>
      </c>
      <c r="U31" s="168" t="s">
        <v>95</v>
      </c>
      <c r="V31" s="164">
        <f>'３次下請入力シート'!J22</f>
        <v>0</v>
      </c>
      <c r="W31" s="164">
        <f>'３次下請入力シート'!L22</f>
        <v>0</v>
      </c>
      <c r="X31" s="125">
        <f>'３次下請入力シート'!Q22</f>
        <v>0</v>
      </c>
      <c r="Y31" s="125">
        <f>'３次下請入力シート'!AH22</f>
        <v>0</v>
      </c>
    </row>
    <row r="32" spans="1:25" ht="27" customHeight="1" x14ac:dyDescent="0.15">
      <c r="A32" s="35">
        <v>17</v>
      </c>
      <c r="B32" s="164">
        <f>'１次下請入力シート'!B23</f>
        <v>0</v>
      </c>
      <c r="C32" s="164">
        <f>'１次下請入力シート'!D23</f>
        <v>0</v>
      </c>
      <c r="D32" s="163">
        <f>'１次下請入力シート'!I23</f>
        <v>0</v>
      </c>
      <c r="E32" s="163">
        <f>'１次下請入力シート'!Z23</f>
        <v>0</v>
      </c>
      <c r="F32" s="163">
        <f>'１次下請入力シート'!AA23</f>
        <v>0</v>
      </c>
      <c r="G32" s="163">
        <f>'１次下請入力シート'!AB23</f>
        <v>0</v>
      </c>
      <c r="I32" s="45">
        <v>17</v>
      </c>
      <c r="J32" s="165">
        <f>'２次下請入力シート'!E23</f>
        <v>27</v>
      </c>
      <c r="K32" s="166" t="s">
        <v>95</v>
      </c>
      <c r="L32" s="164">
        <f>'２次下請入力シート'!F23</f>
        <v>0</v>
      </c>
      <c r="M32" s="164">
        <f>'２次下請入力シート'!H23</f>
        <v>0</v>
      </c>
      <c r="N32" s="163">
        <f>'２次下請入力シート'!M23</f>
        <v>0</v>
      </c>
      <c r="O32" s="163">
        <f>'２次下請入力シート'!AD23</f>
        <v>0</v>
      </c>
      <c r="P32" s="163">
        <f>'２次下請入力シート'!AE23</f>
        <v>0</v>
      </c>
      <c r="Q32" s="163">
        <f>'２次下請入力シート'!AF23</f>
        <v>0</v>
      </c>
      <c r="S32" s="53">
        <v>17</v>
      </c>
      <c r="T32" s="167">
        <f>'３次下請入力シート'!I23</f>
        <v>0</v>
      </c>
      <c r="U32" s="168" t="s">
        <v>95</v>
      </c>
      <c r="V32" s="164">
        <f>'３次下請入力シート'!J23</f>
        <v>0</v>
      </c>
      <c r="W32" s="164">
        <f>'３次下請入力シート'!L23</f>
        <v>0</v>
      </c>
      <c r="X32" s="125">
        <f>'３次下請入力シート'!Q23</f>
        <v>0</v>
      </c>
      <c r="Y32" s="125">
        <f>'３次下請入力シート'!AH23</f>
        <v>0</v>
      </c>
    </row>
    <row r="33" spans="1:25" ht="27" customHeight="1" x14ac:dyDescent="0.15">
      <c r="A33" s="35">
        <v>18</v>
      </c>
      <c r="B33" s="164">
        <f>'１次下請入力シート'!B24</f>
        <v>0</v>
      </c>
      <c r="C33" s="164">
        <f>'１次下請入力シート'!D24</f>
        <v>0</v>
      </c>
      <c r="D33" s="163">
        <f>'１次下請入力シート'!I24</f>
        <v>0</v>
      </c>
      <c r="E33" s="163">
        <f>'１次下請入力シート'!Z24</f>
        <v>0</v>
      </c>
      <c r="F33" s="163">
        <f>'１次下請入力シート'!AA24</f>
        <v>0</v>
      </c>
      <c r="G33" s="163">
        <f>'１次下請入力シート'!AB24</f>
        <v>0</v>
      </c>
      <c r="I33" s="45">
        <v>18</v>
      </c>
      <c r="J33" s="165">
        <f>'２次下請入力シート'!E24</f>
        <v>0</v>
      </c>
      <c r="K33" s="166" t="s">
        <v>95</v>
      </c>
      <c r="L33" s="164">
        <f>'２次下請入力シート'!F24</f>
        <v>0</v>
      </c>
      <c r="M33" s="164">
        <f>'２次下請入力シート'!H24</f>
        <v>0</v>
      </c>
      <c r="N33" s="163">
        <f>'２次下請入力シート'!M24</f>
        <v>0</v>
      </c>
      <c r="O33" s="163">
        <f>'２次下請入力シート'!AD24</f>
        <v>0</v>
      </c>
      <c r="P33" s="163">
        <f>'２次下請入力シート'!AE24</f>
        <v>0</v>
      </c>
      <c r="Q33" s="163">
        <f>'２次下請入力シート'!AF24</f>
        <v>0</v>
      </c>
      <c r="S33" s="53">
        <v>18</v>
      </c>
      <c r="T33" s="167">
        <f>'３次下請入力シート'!I24</f>
        <v>0</v>
      </c>
      <c r="U33" s="168" t="s">
        <v>95</v>
      </c>
      <c r="V33" s="164">
        <f>'３次下請入力シート'!J24</f>
        <v>0</v>
      </c>
      <c r="W33" s="164">
        <f>'３次下請入力シート'!L24</f>
        <v>0</v>
      </c>
      <c r="X33" s="125">
        <f>'３次下請入力シート'!Q24</f>
        <v>0</v>
      </c>
      <c r="Y33" s="125">
        <f>'３次下請入力シート'!AH24</f>
        <v>0</v>
      </c>
    </row>
    <row r="34" spans="1:25" ht="27" customHeight="1" x14ac:dyDescent="0.15">
      <c r="A34" s="35">
        <v>19</v>
      </c>
      <c r="B34" s="164">
        <f>'１次下請入力シート'!B25</f>
        <v>0</v>
      </c>
      <c r="C34" s="164">
        <f>'１次下請入力シート'!D25</f>
        <v>0</v>
      </c>
      <c r="D34" s="163">
        <f>'１次下請入力シート'!I25</f>
        <v>0</v>
      </c>
      <c r="E34" s="163">
        <f>'１次下請入力シート'!Z25</f>
        <v>0</v>
      </c>
      <c r="F34" s="163">
        <f>'１次下請入力シート'!AA25</f>
        <v>0</v>
      </c>
      <c r="G34" s="163">
        <f>'１次下請入力シート'!AB25</f>
        <v>0</v>
      </c>
      <c r="I34" s="45">
        <v>19</v>
      </c>
      <c r="J34" s="165">
        <f>'２次下請入力シート'!E25</f>
        <v>0</v>
      </c>
      <c r="K34" s="166" t="s">
        <v>95</v>
      </c>
      <c r="L34" s="164">
        <f>'２次下請入力シート'!F25</f>
        <v>0</v>
      </c>
      <c r="M34" s="164">
        <f>'２次下請入力シート'!H25</f>
        <v>0</v>
      </c>
      <c r="N34" s="163">
        <f>'２次下請入力シート'!M25</f>
        <v>0</v>
      </c>
      <c r="O34" s="163">
        <f>'２次下請入力シート'!AD25</f>
        <v>0</v>
      </c>
      <c r="P34" s="163">
        <f>'２次下請入力シート'!AE25</f>
        <v>0</v>
      </c>
      <c r="Q34" s="163">
        <f>'２次下請入力シート'!AF25</f>
        <v>0</v>
      </c>
      <c r="S34" s="53">
        <v>19</v>
      </c>
      <c r="T34" s="167">
        <f>'３次下請入力シート'!I25</f>
        <v>0</v>
      </c>
      <c r="U34" s="168" t="s">
        <v>95</v>
      </c>
      <c r="V34" s="164">
        <f>'３次下請入力シート'!J25</f>
        <v>0</v>
      </c>
      <c r="W34" s="164">
        <f>'３次下請入力シート'!L25</f>
        <v>0</v>
      </c>
      <c r="X34" s="125">
        <f>'３次下請入力シート'!Q25</f>
        <v>0</v>
      </c>
      <c r="Y34" s="125">
        <f>'３次下請入力シート'!AH25</f>
        <v>0</v>
      </c>
    </row>
    <row r="35" spans="1:25" ht="27" customHeight="1" x14ac:dyDescent="0.15">
      <c r="A35" s="35">
        <v>20</v>
      </c>
      <c r="B35" s="164">
        <f>'１次下請入力シート'!B26</f>
        <v>0</v>
      </c>
      <c r="C35" s="164">
        <f>'１次下請入力シート'!D26</f>
        <v>0</v>
      </c>
      <c r="D35" s="163">
        <f>'１次下請入力シート'!I26</f>
        <v>0</v>
      </c>
      <c r="E35" s="163">
        <f>'１次下請入力シート'!Z26</f>
        <v>0</v>
      </c>
      <c r="F35" s="163">
        <f>'１次下請入力シート'!AA26</f>
        <v>0</v>
      </c>
      <c r="G35" s="163">
        <f>'１次下請入力シート'!AB26</f>
        <v>0</v>
      </c>
      <c r="I35" s="45">
        <v>20</v>
      </c>
      <c r="J35" s="165">
        <f>'２次下請入力シート'!E26</f>
        <v>0</v>
      </c>
      <c r="K35" s="166" t="s">
        <v>95</v>
      </c>
      <c r="L35" s="164">
        <f>'２次下請入力シート'!F26</f>
        <v>0</v>
      </c>
      <c r="M35" s="164">
        <f>'２次下請入力シート'!H26</f>
        <v>0</v>
      </c>
      <c r="N35" s="163">
        <f>'２次下請入力シート'!M26</f>
        <v>0</v>
      </c>
      <c r="O35" s="163">
        <f>'２次下請入力シート'!AD26</f>
        <v>0</v>
      </c>
      <c r="P35" s="163">
        <f>'２次下請入力シート'!AE26</f>
        <v>0</v>
      </c>
      <c r="Q35" s="163">
        <f>'２次下請入力シート'!AF26</f>
        <v>0</v>
      </c>
      <c r="S35" s="53">
        <v>20</v>
      </c>
      <c r="T35" s="167">
        <f>'３次下請入力シート'!I26</f>
        <v>0</v>
      </c>
      <c r="U35" s="168" t="s">
        <v>95</v>
      </c>
      <c r="V35" s="164">
        <f>'３次下請入力シート'!J26</f>
        <v>0</v>
      </c>
      <c r="W35" s="164">
        <f>'３次下請入力シート'!L26</f>
        <v>0</v>
      </c>
      <c r="X35" s="125">
        <f>'３次下請入力シート'!Q26</f>
        <v>0</v>
      </c>
      <c r="Y35" s="125">
        <f>'３次下請入力シート'!AH26</f>
        <v>0</v>
      </c>
    </row>
    <row r="36" spans="1:25" ht="27" customHeight="1" x14ac:dyDescent="0.15">
      <c r="A36" s="35">
        <v>21</v>
      </c>
      <c r="B36" s="164">
        <f>'１次下請入力シート'!B27</f>
        <v>0</v>
      </c>
      <c r="C36" s="164">
        <f>'１次下請入力シート'!D27</f>
        <v>0</v>
      </c>
      <c r="D36" s="163">
        <f>'１次下請入力シート'!I27</f>
        <v>0</v>
      </c>
      <c r="E36" s="163">
        <f>'１次下請入力シート'!Z27</f>
        <v>0</v>
      </c>
      <c r="F36" s="163">
        <f>'１次下請入力シート'!AA27</f>
        <v>0</v>
      </c>
      <c r="G36" s="163">
        <f>'１次下請入力シート'!AB27</f>
        <v>0</v>
      </c>
      <c r="I36" s="45">
        <v>21</v>
      </c>
      <c r="J36" s="165">
        <f>'２次下請入力シート'!E27</f>
        <v>0</v>
      </c>
      <c r="K36" s="166" t="s">
        <v>95</v>
      </c>
      <c r="L36" s="164">
        <f>'２次下請入力シート'!F27</f>
        <v>0</v>
      </c>
      <c r="M36" s="164">
        <f>'２次下請入力シート'!H27</f>
        <v>0</v>
      </c>
      <c r="N36" s="163">
        <f>'２次下請入力シート'!M27</f>
        <v>0</v>
      </c>
      <c r="O36" s="163">
        <f>'２次下請入力シート'!AD27</f>
        <v>0</v>
      </c>
      <c r="P36" s="163">
        <f>'２次下請入力シート'!AE27</f>
        <v>0</v>
      </c>
      <c r="Q36" s="163">
        <f>'２次下請入力シート'!AF27</f>
        <v>0</v>
      </c>
      <c r="S36" s="53">
        <v>21</v>
      </c>
      <c r="T36" s="167">
        <f>'３次下請入力シート'!I27</f>
        <v>0</v>
      </c>
      <c r="U36" s="168" t="s">
        <v>95</v>
      </c>
      <c r="V36" s="164">
        <f>'３次下請入力シート'!J27</f>
        <v>0</v>
      </c>
      <c r="W36" s="164">
        <f>'３次下請入力シート'!L27</f>
        <v>0</v>
      </c>
      <c r="X36" s="125">
        <f>'３次下請入力シート'!Q27</f>
        <v>0</v>
      </c>
      <c r="Y36" s="125">
        <f>'３次下請入力シート'!AH27</f>
        <v>0</v>
      </c>
    </row>
    <row r="37" spans="1:25" ht="27" customHeight="1" x14ac:dyDescent="0.15">
      <c r="A37" s="35">
        <v>22</v>
      </c>
      <c r="B37" s="164">
        <f>'１次下請入力シート'!B28</f>
        <v>0</v>
      </c>
      <c r="C37" s="164">
        <f>'１次下請入力シート'!D28</f>
        <v>0</v>
      </c>
      <c r="D37" s="163">
        <f>'１次下請入力シート'!I28</f>
        <v>0</v>
      </c>
      <c r="E37" s="163">
        <f>'１次下請入力シート'!Z28</f>
        <v>0</v>
      </c>
      <c r="F37" s="163">
        <f>'１次下請入力シート'!AA28</f>
        <v>0</v>
      </c>
      <c r="G37" s="163">
        <f>'１次下請入力シート'!AB28</f>
        <v>0</v>
      </c>
      <c r="I37" s="45">
        <v>22</v>
      </c>
      <c r="J37" s="165">
        <f>'２次下請入力シート'!E28</f>
        <v>0</v>
      </c>
      <c r="K37" s="166" t="s">
        <v>95</v>
      </c>
      <c r="L37" s="164">
        <f>'２次下請入力シート'!F28</f>
        <v>0</v>
      </c>
      <c r="M37" s="164">
        <f>'２次下請入力シート'!H28</f>
        <v>0</v>
      </c>
      <c r="N37" s="163">
        <f>'２次下請入力シート'!M28</f>
        <v>0</v>
      </c>
      <c r="O37" s="163">
        <f>'２次下請入力シート'!AD28</f>
        <v>0</v>
      </c>
      <c r="P37" s="163">
        <f>'２次下請入力シート'!AE28</f>
        <v>0</v>
      </c>
      <c r="Q37" s="163">
        <f>'２次下請入力シート'!AF28</f>
        <v>0</v>
      </c>
      <c r="S37" s="53">
        <v>22</v>
      </c>
      <c r="T37" s="167">
        <f>'３次下請入力シート'!I28</f>
        <v>0</v>
      </c>
      <c r="U37" s="168" t="s">
        <v>95</v>
      </c>
      <c r="V37" s="164">
        <f>'３次下請入力シート'!J28</f>
        <v>0</v>
      </c>
      <c r="W37" s="164">
        <f>'３次下請入力シート'!L28</f>
        <v>0</v>
      </c>
      <c r="X37" s="125">
        <f>'３次下請入力シート'!Q28</f>
        <v>0</v>
      </c>
      <c r="Y37" s="125">
        <f>'３次下請入力シート'!AH28</f>
        <v>0</v>
      </c>
    </row>
    <row r="38" spans="1:25" ht="27" customHeight="1" x14ac:dyDescent="0.15">
      <c r="A38" s="35">
        <v>23</v>
      </c>
      <c r="B38" s="164">
        <f>'１次下請入力シート'!B29</f>
        <v>0</v>
      </c>
      <c r="C38" s="164">
        <f>'１次下請入力シート'!D29</f>
        <v>0</v>
      </c>
      <c r="D38" s="163">
        <f>'１次下請入力シート'!I29</f>
        <v>0</v>
      </c>
      <c r="E38" s="163">
        <f>'１次下請入力シート'!Z29</f>
        <v>0</v>
      </c>
      <c r="F38" s="163">
        <f>'１次下請入力シート'!AA29</f>
        <v>0</v>
      </c>
      <c r="G38" s="163">
        <f>'１次下請入力シート'!AB29</f>
        <v>0</v>
      </c>
      <c r="I38" s="45">
        <v>23</v>
      </c>
      <c r="J38" s="165">
        <f>'２次下請入力シート'!E29</f>
        <v>0</v>
      </c>
      <c r="K38" s="166" t="s">
        <v>95</v>
      </c>
      <c r="L38" s="164">
        <f>'２次下請入力シート'!F29</f>
        <v>0</v>
      </c>
      <c r="M38" s="164">
        <f>'２次下請入力シート'!H29</f>
        <v>0</v>
      </c>
      <c r="N38" s="163">
        <f>'２次下請入力シート'!M29</f>
        <v>0</v>
      </c>
      <c r="O38" s="163">
        <f>'２次下請入力シート'!AD29</f>
        <v>0</v>
      </c>
      <c r="P38" s="163">
        <f>'２次下請入力シート'!AE29</f>
        <v>0</v>
      </c>
      <c r="Q38" s="163">
        <f>'２次下請入力シート'!AF29</f>
        <v>0</v>
      </c>
      <c r="S38" s="53">
        <v>23</v>
      </c>
      <c r="T38" s="167">
        <f>'３次下請入力シート'!I29</f>
        <v>0</v>
      </c>
      <c r="U38" s="168" t="s">
        <v>95</v>
      </c>
      <c r="V38" s="164">
        <f>'３次下請入力シート'!J29</f>
        <v>0</v>
      </c>
      <c r="W38" s="164">
        <f>'３次下請入力シート'!L29</f>
        <v>0</v>
      </c>
      <c r="X38" s="125">
        <f>'３次下請入力シート'!Q29</f>
        <v>0</v>
      </c>
      <c r="Y38" s="125">
        <f>'３次下請入力シート'!AH29</f>
        <v>0</v>
      </c>
    </row>
    <row r="39" spans="1:25" ht="27" customHeight="1" x14ac:dyDescent="0.15">
      <c r="A39" s="35">
        <v>24</v>
      </c>
      <c r="B39" s="164">
        <f>'１次下請入力シート'!B30</f>
        <v>0</v>
      </c>
      <c r="C39" s="164">
        <f>'１次下請入力シート'!D30</f>
        <v>0</v>
      </c>
      <c r="D39" s="163">
        <f>'１次下請入力シート'!I30</f>
        <v>0</v>
      </c>
      <c r="E39" s="163">
        <f>'１次下請入力シート'!Z30</f>
        <v>0</v>
      </c>
      <c r="F39" s="163">
        <f>'１次下請入力シート'!AA30</f>
        <v>0</v>
      </c>
      <c r="G39" s="163">
        <f>'１次下請入力シート'!AB30</f>
        <v>0</v>
      </c>
      <c r="I39" s="45">
        <v>24</v>
      </c>
      <c r="J39" s="165">
        <f>'２次下請入力シート'!E30</f>
        <v>0</v>
      </c>
      <c r="K39" s="166" t="s">
        <v>95</v>
      </c>
      <c r="L39" s="164">
        <f>'２次下請入力シート'!F30</f>
        <v>0</v>
      </c>
      <c r="M39" s="164">
        <f>'２次下請入力シート'!H30</f>
        <v>0</v>
      </c>
      <c r="N39" s="163">
        <f>'２次下請入力シート'!M30</f>
        <v>0</v>
      </c>
      <c r="O39" s="163">
        <f>'２次下請入力シート'!AD30</f>
        <v>0</v>
      </c>
      <c r="P39" s="163">
        <f>'２次下請入力シート'!AE30</f>
        <v>0</v>
      </c>
      <c r="Q39" s="163">
        <f>'２次下請入力シート'!AF30</f>
        <v>0</v>
      </c>
      <c r="S39" s="53">
        <v>24</v>
      </c>
      <c r="T39" s="167">
        <f>'３次下請入力シート'!I30</f>
        <v>0</v>
      </c>
      <c r="U39" s="168" t="s">
        <v>95</v>
      </c>
      <c r="V39" s="164">
        <f>'３次下請入力シート'!J30</f>
        <v>0</v>
      </c>
      <c r="W39" s="164">
        <f>'３次下請入力シート'!L30</f>
        <v>0</v>
      </c>
      <c r="X39" s="125">
        <f>'３次下請入力シート'!Q30</f>
        <v>0</v>
      </c>
      <c r="Y39" s="125">
        <f>'３次下請入力シート'!AH30</f>
        <v>0</v>
      </c>
    </row>
    <row r="40" spans="1:25" ht="27" customHeight="1" x14ac:dyDescent="0.15">
      <c r="A40" s="35">
        <v>25</v>
      </c>
      <c r="B40" s="164">
        <f>'１次下請入力シート'!B31</f>
        <v>0</v>
      </c>
      <c r="C40" s="164">
        <f>'１次下請入力シート'!D31</f>
        <v>0</v>
      </c>
      <c r="D40" s="163">
        <f>'１次下請入力シート'!I31</f>
        <v>0</v>
      </c>
      <c r="E40" s="163">
        <f>'１次下請入力シート'!Z31</f>
        <v>0</v>
      </c>
      <c r="F40" s="163">
        <f>'１次下請入力シート'!AA31</f>
        <v>0</v>
      </c>
      <c r="G40" s="163">
        <f>'１次下請入力シート'!AB31</f>
        <v>0</v>
      </c>
      <c r="I40" s="45">
        <v>25</v>
      </c>
      <c r="J40" s="165">
        <f>'２次下請入力シート'!E31</f>
        <v>0</v>
      </c>
      <c r="K40" s="166" t="s">
        <v>95</v>
      </c>
      <c r="L40" s="164">
        <f>'２次下請入力シート'!F31</f>
        <v>0</v>
      </c>
      <c r="M40" s="164">
        <f>'２次下請入力シート'!H31</f>
        <v>0</v>
      </c>
      <c r="N40" s="163">
        <f>'２次下請入力シート'!M31</f>
        <v>0</v>
      </c>
      <c r="O40" s="163">
        <f>'２次下請入力シート'!AD31</f>
        <v>0</v>
      </c>
      <c r="P40" s="163">
        <f>'２次下請入力シート'!AE31</f>
        <v>0</v>
      </c>
      <c r="Q40" s="163">
        <f>'２次下請入力シート'!AF31</f>
        <v>0</v>
      </c>
      <c r="S40" s="53">
        <v>25</v>
      </c>
      <c r="T40" s="167">
        <f>'３次下請入力シート'!I31</f>
        <v>0</v>
      </c>
      <c r="U40" s="168" t="s">
        <v>95</v>
      </c>
      <c r="V40" s="164">
        <f>'３次下請入力シート'!J31</f>
        <v>0</v>
      </c>
      <c r="W40" s="164">
        <f>'３次下請入力シート'!L31</f>
        <v>0</v>
      </c>
      <c r="X40" s="125">
        <f>'３次下請入力シート'!Q31</f>
        <v>0</v>
      </c>
      <c r="Y40" s="125">
        <f>'３次下請入力シート'!AH31</f>
        <v>0</v>
      </c>
    </row>
    <row r="41" spans="1:25" ht="27" customHeight="1" x14ac:dyDescent="0.15">
      <c r="A41" s="35">
        <v>26</v>
      </c>
      <c r="B41" s="164">
        <f>'１次下請入力シート'!B32</f>
        <v>0</v>
      </c>
      <c r="C41" s="164">
        <f>'１次下請入力シート'!D32</f>
        <v>0</v>
      </c>
      <c r="D41" s="163">
        <f>'１次下請入力シート'!I32</f>
        <v>0</v>
      </c>
      <c r="E41" s="163">
        <f>'１次下請入力シート'!Z32</f>
        <v>0</v>
      </c>
      <c r="F41" s="163">
        <f>'１次下請入力シート'!AA32</f>
        <v>0</v>
      </c>
      <c r="G41" s="163">
        <f>'１次下請入力シート'!AB32</f>
        <v>0</v>
      </c>
      <c r="I41" s="45">
        <v>26</v>
      </c>
      <c r="J41" s="165">
        <f>'２次下請入力シート'!E32</f>
        <v>0</v>
      </c>
      <c r="K41" s="166" t="s">
        <v>95</v>
      </c>
      <c r="L41" s="164">
        <f>'２次下請入力シート'!F32</f>
        <v>0</v>
      </c>
      <c r="M41" s="164">
        <f>'２次下請入力シート'!H32</f>
        <v>0</v>
      </c>
      <c r="N41" s="163">
        <f>'２次下請入力シート'!M32</f>
        <v>0</v>
      </c>
      <c r="O41" s="163">
        <f>'２次下請入力シート'!AD32</f>
        <v>0</v>
      </c>
      <c r="P41" s="163">
        <f>'２次下請入力シート'!AE32</f>
        <v>0</v>
      </c>
      <c r="Q41" s="163">
        <f>'２次下請入力シート'!AF32</f>
        <v>0</v>
      </c>
      <c r="S41" s="53">
        <v>26</v>
      </c>
      <c r="T41" s="167">
        <f>'３次下請入力シート'!I32</f>
        <v>0</v>
      </c>
      <c r="U41" s="168" t="s">
        <v>95</v>
      </c>
      <c r="V41" s="164">
        <f>'３次下請入力シート'!J32</f>
        <v>0</v>
      </c>
      <c r="W41" s="164">
        <f>'３次下請入力シート'!L32</f>
        <v>0</v>
      </c>
      <c r="X41" s="125">
        <f>'３次下請入力シート'!Q32</f>
        <v>0</v>
      </c>
      <c r="Y41" s="125">
        <f>'３次下請入力シート'!AH32</f>
        <v>0</v>
      </c>
    </row>
    <row r="42" spans="1:25" ht="27" customHeight="1" x14ac:dyDescent="0.15">
      <c r="A42" s="35">
        <v>27</v>
      </c>
      <c r="B42" s="164">
        <f>'１次下請入力シート'!B33</f>
        <v>0</v>
      </c>
      <c r="C42" s="164">
        <f>'１次下請入力シート'!D33</f>
        <v>0</v>
      </c>
      <c r="D42" s="163">
        <f>'１次下請入力シート'!I33</f>
        <v>0</v>
      </c>
      <c r="E42" s="163">
        <f>'１次下請入力シート'!Z33</f>
        <v>0</v>
      </c>
      <c r="F42" s="163">
        <f>'１次下請入力シート'!AA33</f>
        <v>0</v>
      </c>
      <c r="G42" s="163">
        <f>'１次下請入力シート'!AB33</f>
        <v>0</v>
      </c>
      <c r="I42" s="45">
        <v>27</v>
      </c>
      <c r="J42" s="165">
        <f>'２次下請入力シート'!E33</f>
        <v>0</v>
      </c>
      <c r="K42" s="166" t="s">
        <v>95</v>
      </c>
      <c r="L42" s="164">
        <f>'２次下請入力シート'!F33</f>
        <v>0</v>
      </c>
      <c r="M42" s="164">
        <f>'２次下請入力シート'!H33</f>
        <v>0</v>
      </c>
      <c r="N42" s="163">
        <f>'２次下請入力シート'!M33</f>
        <v>0</v>
      </c>
      <c r="O42" s="163">
        <f>'２次下請入力シート'!AD33</f>
        <v>0</v>
      </c>
      <c r="P42" s="163">
        <f>'２次下請入力シート'!AE33</f>
        <v>0</v>
      </c>
      <c r="Q42" s="163">
        <f>'２次下請入力シート'!AF33</f>
        <v>0</v>
      </c>
      <c r="S42" s="53">
        <v>27</v>
      </c>
      <c r="T42" s="167">
        <f>'３次下請入力シート'!I33</f>
        <v>0</v>
      </c>
      <c r="U42" s="168" t="s">
        <v>95</v>
      </c>
      <c r="V42" s="164">
        <f>'３次下請入力シート'!J33</f>
        <v>0</v>
      </c>
      <c r="W42" s="164">
        <f>'３次下請入力シート'!L33</f>
        <v>0</v>
      </c>
      <c r="X42" s="125">
        <f>'３次下請入力シート'!Q33</f>
        <v>0</v>
      </c>
      <c r="Y42" s="125">
        <f>'３次下請入力シート'!AH33</f>
        <v>0</v>
      </c>
    </row>
    <row r="43" spans="1:25" ht="27" customHeight="1" x14ac:dyDescent="0.15">
      <c r="A43" s="35">
        <v>28</v>
      </c>
      <c r="B43" s="164">
        <f>'１次下請入力シート'!B34</f>
        <v>0</v>
      </c>
      <c r="C43" s="164">
        <f>'１次下請入力シート'!D34</f>
        <v>0</v>
      </c>
      <c r="D43" s="163">
        <f>'１次下請入力シート'!I34</f>
        <v>0</v>
      </c>
      <c r="E43" s="163">
        <f>'１次下請入力シート'!Z34</f>
        <v>0</v>
      </c>
      <c r="F43" s="163">
        <f>'１次下請入力シート'!AA34</f>
        <v>0</v>
      </c>
      <c r="G43" s="163">
        <f>'１次下請入力シート'!AB34</f>
        <v>0</v>
      </c>
      <c r="I43" s="45">
        <v>28</v>
      </c>
      <c r="J43" s="165">
        <f>'２次下請入力シート'!E34</f>
        <v>0</v>
      </c>
      <c r="K43" s="166" t="s">
        <v>95</v>
      </c>
      <c r="L43" s="164">
        <f>'２次下請入力シート'!F34</f>
        <v>0</v>
      </c>
      <c r="M43" s="164">
        <f>'２次下請入力シート'!H34</f>
        <v>0</v>
      </c>
      <c r="N43" s="163">
        <f>'２次下請入力シート'!M34</f>
        <v>0</v>
      </c>
      <c r="O43" s="163">
        <f>'２次下請入力シート'!AD34</f>
        <v>0</v>
      </c>
      <c r="P43" s="163">
        <f>'２次下請入力シート'!AE34</f>
        <v>0</v>
      </c>
      <c r="Q43" s="163">
        <f>'２次下請入力シート'!AF34</f>
        <v>0</v>
      </c>
      <c r="S43" s="53">
        <v>28</v>
      </c>
      <c r="T43" s="167">
        <f>'３次下請入力シート'!I34</f>
        <v>0</v>
      </c>
      <c r="U43" s="168" t="s">
        <v>95</v>
      </c>
      <c r="V43" s="164">
        <f>'３次下請入力シート'!J34</f>
        <v>0</v>
      </c>
      <c r="W43" s="164">
        <f>'３次下請入力シート'!L34</f>
        <v>0</v>
      </c>
      <c r="X43" s="125">
        <f>'３次下請入力シート'!Q34</f>
        <v>0</v>
      </c>
      <c r="Y43" s="125">
        <f>'３次下請入力シート'!AH34</f>
        <v>0</v>
      </c>
    </row>
    <row r="44" spans="1:25" ht="27" customHeight="1" x14ac:dyDescent="0.15">
      <c r="A44" s="35">
        <v>29</v>
      </c>
      <c r="B44" s="164">
        <f>'１次下請入力シート'!B35</f>
        <v>0</v>
      </c>
      <c r="C44" s="164">
        <f>'１次下請入力シート'!D35</f>
        <v>0</v>
      </c>
      <c r="D44" s="163">
        <f>'１次下請入力シート'!I35</f>
        <v>0</v>
      </c>
      <c r="E44" s="163">
        <f>'１次下請入力シート'!Z35</f>
        <v>0</v>
      </c>
      <c r="F44" s="163">
        <f>'１次下請入力シート'!AA35</f>
        <v>0</v>
      </c>
      <c r="G44" s="163">
        <f>'１次下請入力シート'!AB35</f>
        <v>0</v>
      </c>
      <c r="I44" s="45">
        <v>29</v>
      </c>
      <c r="J44" s="165">
        <f>'２次下請入力シート'!E35</f>
        <v>0</v>
      </c>
      <c r="K44" s="166" t="s">
        <v>95</v>
      </c>
      <c r="L44" s="164">
        <f>'２次下請入力シート'!F35</f>
        <v>0</v>
      </c>
      <c r="M44" s="164">
        <f>'２次下請入力シート'!H35</f>
        <v>0</v>
      </c>
      <c r="N44" s="163">
        <f>'２次下請入力シート'!M35</f>
        <v>0</v>
      </c>
      <c r="O44" s="163">
        <f>'２次下請入力シート'!AD35</f>
        <v>0</v>
      </c>
      <c r="P44" s="163">
        <f>'２次下請入力シート'!AE35</f>
        <v>0</v>
      </c>
      <c r="Q44" s="163">
        <f>'２次下請入力シート'!AF35</f>
        <v>0</v>
      </c>
      <c r="S44" s="53">
        <v>29</v>
      </c>
      <c r="T44" s="167">
        <f>'３次下請入力シート'!I35</f>
        <v>0</v>
      </c>
      <c r="U44" s="168" t="s">
        <v>95</v>
      </c>
      <c r="V44" s="164">
        <f>'３次下請入力シート'!J35</f>
        <v>0</v>
      </c>
      <c r="W44" s="164">
        <f>'３次下請入力シート'!L35</f>
        <v>0</v>
      </c>
      <c r="X44" s="125">
        <f>'３次下請入力シート'!Q35</f>
        <v>0</v>
      </c>
      <c r="Y44" s="125">
        <f>'３次下請入力シート'!AH35</f>
        <v>0</v>
      </c>
    </row>
    <row r="45" spans="1:25" ht="27" customHeight="1" x14ac:dyDescent="0.15">
      <c r="A45" s="35">
        <v>30</v>
      </c>
      <c r="B45" s="164">
        <f>'１次下請入力シート'!B36</f>
        <v>0</v>
      </c>
      <c r="C45" s="164">
        <f>'１次下請入力シート'!D36</f>
        <v>0</v>
      </c>
      <c r="D45" s="163">
        <f>'１次下請入力シート'!I36</f>
        <v>0</v>
      </c>
      <c r="E45" s="163">
        <f>'１次下請入力シート'!Z36</f>
        <v>0</v>
      </c>
      <c r="F45" s="163">
        <f>'１次下請入力シート'!AA36</f>
        <v>0</v>
      </c>
      <c r="G45" s="163">
        <f>'１次下請入力シート'!AB36</f>
        <v>0</v>
      </c>
      <c r="I45" s="45">
        <v>30</v>
      </c>
      <c r="J45" s="165">
        <f>'２次下請入力シート'!E36</f>
        <v>0</v>
      </c>
      <c r="K45" s="166" t="s">
        <v>95</v>
      </c>
      <c r="L45" s="164">
        <f>'２次下請入力シート'!F36</f>
        <v>0</v>
      </c>
      <c r="M45" s="164">
        <f>'２次下請入力シート'!H36</f>
        <v>0</v>
      </c>
      <c r="N45" s="163">
        <f>'２次下請入力シート'!M36</f>
        <v>0</v>
      </c>
      <c r="O45" s="163">
        <f>'２次下請入力シート'!AD36</f>
        <v>0</v>
      </c>
      <c r="P45" s="163">
        <f>'２次下請入力シート'!AE36</f>
        <v>0</v>
      </c>
      <c r="Q45" s="163">
        <f>'２次下請入力シート'!AF36</f>
        <v>0</v>
      </c>
      <c r="S45" s="53">
        <v>30</v>
      </c>
      <c r="T45" s="167">
        <f>'３次下請入力シート'!I36</f>
        <v>0</v>
      </c>
      <c r="U45" s="168" t="s">
        <v>95</v>
      </c>
      <c r="V45" s="164">
        <f>'３次下請入力シート'!J36</f>
        <v>0</v>
      </c>
      <c r="W45" s="164">
        <f>'３次下請入力シート'!L36</f>
        <v>0</v>
      </c>
      <c r="X45" s="125">
        <f>'３次下請入力シート'!Q36</f>
        <v>0</v>
      </c>
      <c r="Y45" s="125">
        <f>'３次下請入力シート'!AH36</f>
        <v>0</v>
      </c>
    </row>
    <row r="46" spans="1:25" ht="27" customHeight="1" x14ac:dyDescent="0.15">
      <c r="A46" s="35">
        <v>31</v>
      </c>
      <c r="B46" s="164">
        <f>'１次下請入力シート'!B37</f>
        <v>0</v>
      </c>
      <c r="C46" s="164">
        <f>'１次下請入力シート'!D37</f>
        <v>0</v>
      </c>
      <c r="D46" s="163">
        <f>'１次下請入力シート'!I37</f>
        <v>0</v>
      </c>
      <c r="E46" s="163">
        <f>'１次下請入力シート'!Z37</f>
        <v>0</v>
      </c>
      <c r="F46" s="163">
        <f>'１次下請入力シート'!AA37</f>
        <v>0</v>
      </c>
      <c r="G46" s="163">
        <f>'１次下請入力シート'!AB37</f>
        <v>0</v>
      </c>
      <c r="I46" s="45">
        <v>31</v>
      </c>
      <c r="J46" s="165">
        <f>'２次下請入力シート'!E37</f>
        <v>0</v>
      </c>
      <c r="K46" s="166" t="s">
        <v>95</v>
      </c>
      <c r="L46" s="164">
        <f>'２次下請入力シート'!F37</f>
        <v>0</v>
      </c>
      <c r="M46" s="164">
        <f>'２次下請入力シート'!H37</f>
        <v>0</v>
      </c>
      <c r="N46" s="163">
        <f>'２次下請入力シート'!M37</f>
        <v>0</v>
      </c>
      <c r="O46" s="163">
        <f>'２次下請入力シート'!AD37</f>
        <v>0</v>
      </c>
      <c r="P46" s="163">
        <f>'２次下請入力シート'!AE37</f>
        <v>0</v>
      </c>
      <c r="Q46" s="163">
        <f>'２次下請入力シート'!AF37</f>
        <v>0</v>
      </c>
      <c r="S46" s="53">
        <v>31</v>
      </c>
      <c r="T46" s="167">
        <f>'３次下請入力シート'!I37</f>
        <v>0</v>
      </c>
      <c r="U46" s="168" t="s">
        <v>95</v>
      </c>
      <c r="V46" s="164">
        <f>'３次下請入力シート'!J37</f>
        <v>0</v>
      </c>
      <c r="W46" s="164">
        <f>'３次下請入力シート'!L37</f>
        <v>0</v>
      </c>
      <c r="X46" s="125">
        <f>'３次下請入力シート'!Q37</f>
        <v>0</v>
      </c>
      <c r="Y46" s="125">
        <f>'３次下請入力シート'!AH37</f>
        <v>0</v>
      </c>
    </row>
    <row r="47" spans="1:25" ht="27" customHeight="1" x14ac:dyDescent="0.15">
      <c r="A47" s="35">
        <v>32</v>
      </c>
      <c r="B47" s="164">
        <f>'１次下請入力シート'!B38</f>
        <v>0</v>
      </c>
      <c r="C47" s="164">
        <f>'１次下請入力シート'!D38</f>
        <v>0</v>
      </c>
      <c r="D47" s="163">
        <f>'１次下請入力シート'!I38</f>
        <v>0</v>
      </c>
      <c r="E47" s="163">
        <f>'１次下請入力シート'!Z38</f>
        <v>0</v>
      </c>
      <c r="F47" s="163">
        <f>'１次下請入力シート'!AA38</f>
        <v>0</v>
      </c>
      <c r="G47" s="163">
        <f>'１次下請入力シート'!AB38</f>
        <v>0</v>
      </c>
      <c r="I47" s="45">
        <v>32</v>
      </c>
      <c r="J47" s="165">
        <f>'２次下請入力シート'!E38</f>
        <v>0</v>
      </c>
      <c r="K47" s="166" t="s">
        <v>95</v>
      </c>
      <c r="L47" s="164">
        <f>'２次下請入力シート'!F38</f>
        <v>0</v>
      </c>
      <c r="M47" s="164">
        <f>'２次下請入力シート'!H38</f>
        <v>0</v>
      </c>
      <c r="N47" s="163">
        <f>'２次下請入力シート'!M38</f>
        <v>0</v>
      </c>
      <c r="O47" s="163">
        <f>'２次下請入力シート'!AD38</f>
        <v>0</v>
      </c>
      <c r="P47" s="163">
        <f>'２次下請入力シート'!AE38</f>
        <v>0</v>
      </c>
      <c r="Q47" s="163">
        <f>'２次下請入力シート'!AF38</f>
        <v>0</v>
      </c>
      <c r="S47" s="53">
        <v>32</v>
      </c>
      <c r="T47" s="167">
        <f>'３次下請入力シート'!I38</f>
        <v>0</v>
      </c>
      <c r="U47" s="168" t="s">
        <v>95</v>
      </c>
      <c r="V47" s="164">
        <f>'３次下請入力シート'!J38</f>
        <v>0</v>
      </c>
      <c r="W47" s="164">
        <f>'３次下請入力シート'!L38</f>
        <v>0</v>
      </c>
      <c r="X47" s="125">
        <f>'３次下請入力シート'!Q38</f>
        <v>0</v>
      </c>
      <c r="Y47" s="125">
        <f>'３次下請入力シート'!AH38</f>
        <v>0</v>
      </c>
    </row>
    <row r="48" spans="1:25" ht="27" customHeight="1" x14ac:dyDescent="0.15">
      <c r="A48" s="35">
        <v>33</v>
      </c>
      <c r="B48" s="164">
        <f>'１次下請入力シート'!B39</f>
        <v>0</v>
      </c>
      <c r="C48" s="164">
        <f>'１次下請入力シート'!D39</f>
        <v>0</v>
      </c>
      <c r="D48" s="163">
        <f>'１次下請入力シート'!I39</f>
        <v>0</v>
      </c>
      <c r="E48" s="163">
        <f>'１次下請入力シート'!Z39</f>
        <v>0</v>
      </c>
      <c r="F48" s="163">
        <f>'１次下請入力シート'!AA39</f>
        <v>0</v>
      </c>
      <c r="G48" s="163">
        <f>'１次下請入力シート'!AB39</f>
        <v>0</v>
      </c>
      <c r="I48" s="45">
        <v>33</v>
      </c>
      <c r="J48" s="165">
        <f>'２次下請入力シート'!E39</f>
        <v>0</v>
      </c>
      <c r="K48" s="166" t="s">
        <v>95</v>
      </c>
      <c r="L48" s="164">
        <f>'２次下請入力シート'!F39</f>
        <v>0</v>
      </c>
      <c r="M48" s="164">
        <f>'２次下請入力シート'!H39</f>
        <v>0</v>
      </c>
      <c r="N48" s="163">
        <f>'２次下請入力シート'!M39</f>
        <v>0</v>
      </c>
      <c r="O48" s="163">
        <f>'２次下請入力シート'!AD39</f>
        <v>0</v>
      </c>
      <c r="P48" s="163">
        <f>'２次下請入力シート'!AE39</f>
        <v>0</v>
      </c>
      <c r="Q48" s="163">
        <f>'２次下請入力シート'!AF39</f>
        <v>0</v>
      </c>
      <c r="S48" s="53">
        <v>33</v>
      </c>
      <c r="T48" s="167">
        <f>'３次下請入力シート'!I39</f>
        <v>0</v>
      </c>
      <c r="U48" s="168" t="s">
        <v>95</v>
      </c>
      <c r="V48" s="164">
        <f>'３次下請入力シート'!J39</f>
        <v>0</v>
      </c>
      <c r="W48" s="164">
        <f>'３次下請入力シート'!L39</f>
        <v>0</v>
      </c>
      <c r="X48" s="125">
        <f>'３次下請入力シート'!Q39</f>
        <v>0</v>
      </c>
      <c r="Y48" s="125">
        <f>'３次下請入力シート'!AH39</f>
        <v>0</v>
      </c>
    </row>
    <row r="49" spans="1:25" ht="27" customHeight="1" x14ac:dyDescent="0.15">
      <c r="A49" s="35">
        <v>34</v>
      </c>
      <c r="B49" s="164">
        <f>'１次下請入力シート'!B40</f>
        <v>0</v>
      </c>
      <c r="C49" s="164">
        <f>'１次下請入力シート'!D40</f>
        <v>0</v>
      </c>
      <c r="D49" s="163">
        <f>'１次下請入力シート'!I40</f>
        <v>0</v>
      </c>
      <c r="E49" s="163">
        <f>'１次下請入力シート'!Z40</f>
        <v>0</v>
      </c>
      <c r="F49" s="163">
        <f>'１次下請入力シート'!AA40</f>
        <v>0</v>
      </c>
      <c r="G49" s="163">
        <f>'１次下請入力シート'!AB40</f>
        <v>0</v>
      </c>
      <c r="I49" s="45">
        <v>34</v>
      </c>
      <c r="J49" s="165">
        <f>'２次下請入力シート'!E40</f>
        <v>0</v>
      </c>
      <c r="K49" s="166" t="s">
        <v>95</v>
      </c>
      <c r="L49" s="164">
        <f>'２次下請入力シート'!F40</f>
        <v>0</v>
      </c>
      <c r="M49" s="164">
        <f>'２次下請入力シート'!H40</f>
        <v>0</v>
      </c>
      <c r="N49" s="163">
        <f>'２次下請入力シート'!M40</f>
        <v>0</v>
      </c>
      <c r="O49" s="163">
        <f>'２次下請入力シート'!AD40</f>
        <v>0</v>
      </c>
      <c r="P49" s="163">
        <f>'２次下請入力シート'!AE40</f>
        <v>0</v>
      </c>
      <c r="Q49" s="163">
        <f>'２次下請入力シート'!AF40</f>
        <v>0</v>
      </c>
      <c r="S49" s="53">
        <v>34</v>
      </c>
      <c r="T49" s="167">
        <f>'３次下請入力シート'!I40</f>
        <v>0</v>
      </c>
      <c r="U49" s="168" t="s">
        <v>95</v>
      </c>
      <c r="V49" s="164">
        <f>'３次下請入力シート'!J40</f>
        <v>0</v>
      </c>
      <c r="W49" s="164">
        <f>'３次下請入力シート'!L40</f>
        <v>0</v>
      </c>
      <c r="X49" s="125">
        <f>'３次下請入力シート'!Q40</f>
        <v>0</v>
      </c>
      <c r="Y49" s="125">
        <f>'３次下請入力シート'!AH40</f>
        <v>0</v>
      </c>
    </row>
    <row r="50" spans="1:25" ht="27" customHeight="1" x14ac:dyDescent="0.15">
      <c r="A50" s="35">
        <v>35</v>
      </c>
      <c r="B50" s="164">
        <f>'１次下請入力シート'!B41</f>
        <v>0</v>
      </c>
      <c r="C50" s="164">
        <f>'１次下請入力シート'!D41</f>
        <v>0</v>
      </c>
      <c r="D50" s="163">
        <f>'１次下請入力シート'!I41</f>
        <v>0</v>
      </c>
      <c r="E50" s="163">
        <f>'１次下請入力シート'!Z41</f>
        <v>0</v>
      </c>
      <c r="F50" s="163">
        <f>'１次下請入力シート'!AA41</f>
        <v>0</v>
      </c>
      <c r="G50" s="163">
        <f>'１次下請入力シート'!AB41</f>
        <v>0</v>
      </c>
      <c r="I50" s="45">
        <v>35</v>
      </c>
      <c r="J50" s="165">
        <f>'２次下請入力シート'!E41</f>
        <v>0</v>
      </c>
      <c r="K50" s="166" t="s">
        <v>95</v>
      </c>
      <c r="L50" s="164">
        <f>'２次下請入力シート'!F41</f>
        <v>0</v>
      </c>
      <c r="M50" s="164">
        <f>'２次下請入力シート'!H41</f>
        <v>0</v>
      </c>
      <c r="N50" s="163">
        <f>'２次下請入力シート'!M41</f>
        <v>0</v>
      </c>
      <c r="O50" s="163">
        <f>'２次下請入力シート'!AD41</f>
        <v>0</v>
      </c>
      <c r="P50" s="163">
        <f>'２次下請入力シート'!AE41</f>
        <v>0</v>
      </c>
      <c r="Q50" s="163">
        <f>'２次下請入力シート'!AF41</f>
        <v>0</v>
      </c>
      <c r="S50" s="53">
        <v>35</v>
      </c>
      <c r="T50" s="167">
        <f>'３次下請入力シート'!I41</f>
        <v>0</v>
      </c>
      <c r="U50" s="168" t="s">
        <v>95</v>
      </c>
      <c r="V50" s="164">
        <f>'３次下請入力シート'!J41</f>
        <v>0</v>
      </c>
      <c r="W50" s="164">
        <f>'３次下請入力シート'!L41</f>
        <v>0</v>
      </c>
      <c r="X50" s="125">
        <f>'３次下請入力シート'!Q41</f>
        <v>0</v>
      </c>
      <c r="Y50" s="125">
        <f>'３次下請入力シート'!AH41</f>
        <v>0</v>
      </c>
    </row>
    <row r="51" spans="1:25" ht="27" customHeight="1" x14ac:dyDescent="0.15">
      <c r="A51" s="35">
        <v>36</v>
      </c>
      <c r="B51" s="164">
        <f>'１次下請入力シート'!B42</f>
        <v>0</v>
      </c>
      <c r="C51" s="164">
        <f>'１次下請入力シート'!D42</f>
        <v>0</v>
      </c>
      <c r="D51" s="163">
        <f>'１次下請入力シート'!I42</f>
        <v>0</v>
      </c>
      <c r="E51" s="163">
        <f>'１次下請入力シート'!Z42</f>
        <v>0</v>
      </c>
      <c r="F51" s="163">
        <f>'１次下請入力シート'!AA42</f>
        <v>0</v>
      </c>
      <c r="G51" s="163">
        <f>'１次下請入力シート'!AB42</f>
        <v>0</v>
      </c>
      <c r="I51" s="45">
        <v>36</v>
      </c>
      <c r="J51" s="165">
        <f>'２次下請入力シート'!E42</f>
        <v>0</v>
      </c>
      <c r="K51" s="166" t="s">
        <v>95</v>
      </c>
      <c r="L51" s="164">
        <f>'２次下請入力シート'!F42</f>
        <v>0</v>
      </c>
      <c r="M51" s="164">
        <f>'２次下請入力シート'!H42</f>
        <v>0</v>
      </c>
      <c r="N51" s="163">
        <f>'２次下請入力シート'!M42</f>
        <v>0</v>
      </c>
      <c r="O51" s="163">
        <f>'２次下請入力シート'!AD42</f>
        <v>0</v>
      </c>
      <c r="P51" s="163">
        <f>'２次下請入力シート'!AE42</f>
        <v>0</v>
      </c>
      <c r="Q51" s="163">
        <f>'２次下請入力シート'!AF42</f>
        <v>0</v>
      </c>
      <c r="S51" s="53">
        <v>36</v>
      </c>
      <c r="T51" s="167">
        <f>'３次下請入力シート'!I42</f>
        <v>0</v>
      </c>
      <c r="U51" s="168" t="s">
        <v>95</v>
      </c>
      <c r="V51" s="164">
        <f>'３次下請入力シート'!J42</f>
        <v>0</v>
      </c>
      <c r="W51" s="164">
        <f>'３次下請入力シート'!L42</f>
        <v>0</v>
      </c>
      <c r="X51" s="125">
        <f>'３次下請入力シート'!Q42</f>
        <v>0</v>
      </c>
      <c r="Y51" s="125">
        <f>'３次下請入力シート'!AH42</f>
        <v>0</v>
      </c>
    </row>
    <row r="52" spans="1:25" ht="27" customHeight="1" x14ac:dyDescent="0.15">
      <c r="A52" s="35">
        <v>37</v>
      </c>
      <c r="B52" s="164">
        <f>'１次下請入力シート'!B43</f>
        <v>0</v>
      </c>
      <c r="C52" s="164">
        <f>'１次下請入力シート'!D43</f>
        <v>0</v>
      </c>
      <c r="D52" s="163">
        <f>'１次下請入力シート'!I43</f>
        <v>0</v>
      </c>
      <c r="E52" s="163">
        <f>'１次下請入力シート'!Z43</f>
        <v>0</v>
      </c>
      <c r="F52" s="163">
        <f>'１次下請入力シート'!AA43</f>
        <v>0</v>
      </c>
      <c r="G52" s="163">
        <f>'１次下請入力シート'!AB43</f>
        <v>0</v>
      </c>
      <c r="I52" s="45">
        <v>37</v>
      </c>
      <c r="J52" s="165">
        <f>'２次下請入力シート'!E43</f>
        <v>0</v>
      </c>
      <c r="K52" s="166" t="s">
        <v>95</v>
      </c>
      <c r="L52" s="164">
        <f>'２次下請入力シート'!F43</f>
        <v>0</v>
      </c>
      <c r="M52" s="164">
        <f>'２次下請入力シート'!H43</f>
        <v>0</v>
      </c>
      <c r="N52" s="163">
        <f>'２次下請入力シート'!M43</f>
        <v>0</v>
      </c>
      <c r="O52" s="163">
        <f>'２次下請入力シート'!AD43</f>
        <v>0</v>
      </c>
      <c r="P52" s="163">
        <f>'２次下請入力シート'!AE43</f>
        <v>0</v>
      </c>
      <c r="Q52" s="163">
        <f>'２次下請入力シート'!AF43</f>
        <v>0</v>
      </c>
      <c r="S52" s="53">
        <v>37</v>
      </c>
      <c r="T52" s="167">
        <f>'３次下請入力シート'!I43</f>
        <v>0</v>
      </c>
      <c r="U52" s="168" t="s">
        <v>95</v>
      </c>
      <c r="V52" s="164">
        <f>'３次下請入力シート'!J43</f>
        <v>0</v>
      </c>
      <c r="W52" s="164">
        <f>'３次下請入力シート'!L43</f>
        <v>0</v>
      </c>
      <c r="X52" s="125">
        <f>'３次下請入力シート'!Q43</f>
        <v>0</v>
      </c>
      <c r="Y52" s="125">
        <f>'３次下請入力シート'!AH43</f>
        <v>0</v>
      </c>
    </row>
    <row r="53" spans="1:25" ht="27" customHeight="1" x14ac:dyDescent="0.15">
      <c r="A53" s="35">
        <v>38</v>
      </c>
      <c r="B53" s="164">
        <f>'１次下請入力シート'!B44</f>
        <v>0</v>
      </c>
      <c r="C53" s="164">
        <f>'１次下請入力シート'!D44</f>
        <v>0</v>
      </c>
      <c r="D53" s="163">
        <f>'１次下請入力シート'!I44</f>
        <v>0</v>
      </c>
      <c r="E53" s="163">
        <f>'１次下請入力シート'!Z44</f>
        <v>0</v>
      </c>
      <c r="F53" s="163">
        <f>'１次下請入力シート'!AA44</f>
        <v>0</v>
      </c>
      <c r="G53" s="163">
        <f>'１次下請入力シート'!AB44</f>
        <v>0</v>
      </c>
      <c r="I53" s="45">
        <v>38</v>
      </c>
      <c r="J53" s="165">
        <f>'２次下請入力シート'!E44</f>
        <v>0</v>
      </c>
      <c r="K53" s="166" t="s">
        <v>95</v>
      </c>
      <c r="L53" s="164">
        <f>'２次下請入力シート'!F44</f>
        <v>0</v>
      </c>
      <c r="M53" s="164">
        <f>'２次下請入力シート'!H44</f>
        <v>0</v>
      </c>
      <c r="N53" s="163">
        <f>'２次下請入力シート'!M44</f>
        <v>0</v>
      </c>
      <c r="O53" s="163">
        <f>'２次下請入力シート'!AD44</f>
        <v>0</v>
      </c>
      <c r="P53" s="163">
        <f>'２次下請入力シート'!AE44</f>
        <v>0</v>
      </c>
      <c r="Q53" s="163">
        <f>'２次下請入力シート'!AF44</f>
        <v>0</v>
      </c>
      <c r="S53" s="53">
        <v>38</v>
      </c>
      <c r="T53" s="167">
        <f>'３次下請入力シート'!I44</f>
        <v>0</v>
      </c>
      <c r="U53" s="168" t="s">
        <v>95</v>
      </c>
      <c r="V53" s="164">
        <f>'３次下請入力シート'!J44</f>
        <v>0</v>
      </c>
      <c r="W53" s="164">
        <f>'３次下請入力シート'!L44</f>
        <v>0</v>
      </c>
      <c r="X53" s="125">
        <f>'３次下請入力シート'!Q44</f>
        <v>0</v>
      </c>
      <c r="Y53" s="125">
        <f>'３次下請入力シート'!AH44</f>
        <v>0</v>
      </c>
    </row>
    <row r="54" spans="1:25" ht="27" customHeight="1" x14ac:dyDescent="0.15">
      <c r="A54" s="35">
        <v>39</v>
      </c>
      <c r="B54" s="164">
        <f>'１次下請入力シート'!B45</f>
        <v>0</v>
      </c>
      <c r="C54" s="164">
        <f>'１次下請入力シート'!D45</f>
        <v>0</v>
      </c>
      <c r="D54" s="163">
        <f>'１次下請入力シート'!I45</f>
        <v>0</v>
      </c>
      <c r="E54" s="163">
        <f>'１次下請入力シート'!Z45</f>
        <v>0</v>
      </c>
      <c r="F54" s="163">
        <f>'１次下請入力シート'!AA45</f>
        <v>0</v>
      </c>
      <c r="G54" s="163">
        <f>'１次下請入力シート'!AB45</f>
        <v>0</v>
      </c>
      <c r="I54" s="45">
        <v>39</v>
      </c>
      <c r="J54" s="165">
        <f>'２次下請入力シート'!E45</f>
        <v>0</v>
      </c>
      <c r="K54" s="166" t="s">
        <v>95</v>
      </c>
      <c r="L54" s="164">
        <f>'２次下請入力シート'!F45</f>
        <v>0</v>
      </c>
      <c r="M54" s="164">
        <f>'２次下請入力シート'!H45</f>
        <v>0</v>
      </c>
      <c r="N54" s="163">
        <f>'２次下請入力シート'!M45</f>
        <v>0</v>
      </c>
      <c r="O54" s="163">
        <f>'２次下請入力シート'!AD45</f>
        <v>0</v>
      </c>
      <c r="P54" s="163">
        <f>'２次下請入力シート'!AE45</f>
        <v>0</v>
      </c>
      <c r="Q54" s="163">
        <f>'２次下請入力シート'!AF45</f>
        <v>0</v>
      </c>
      <c r="S54" s="53">
        <v>39</v>
      </c>
      <c r="T54" s="167">
        <f>'３次下請入力シート'!I45</f>
        <v>0</v>
      </c>
      <c r="U54" s="168" t="s">
        <v>95</v>
      </c>
      <c r="V54" s="164">
        <f>'３次下請入力シート'!J45</f>
        <v>0</v>
      </c>
      <c r="W54" s="164">
        <f>'３次下請入力シート'!L45</f>
        <v>0</v>
      </c>
      <c r="X54" s="125">
        <f>'３次下請入力シート'!Q45</f>
        <v>0</v>
      </c>
      <c r="Y54" s="125">
        <f>'３次下請入力シート'!AH45</f>
        <v>0</v>
      </c>
    </row>
    <row r="55" spans="1:25" ht="27" customHeight="1" x14ac:dyDescent="0.15">
      <c r="A55" s="35">
        <v>40</v>
      </c>
      <c r="B55" s="164">
        <f>'１次下請入力シート'!B46</f>
        <v>0</v>
      </c>
      <c r="C55" s="164">
        <f>'１次下請入力シート'!D46</f>
        <v>0</v>
      </c>
      <c r="D55" s="163">
        <f>'１次下請入力シート'!I46</f>
        <v>0</v>
      </c>
      <c r="E55" s="163">
        <f>'１次下請入力シート'!Z46</f>
        <v>0</v>
      </c>
      <c r="F55" s="163">
        <f>'１次下請入力シート'!AA46</f>
        <v>0</v>
      </c>
      <c r="G55" s="163">
        <f>'１次下請入力シート'!AB46</f>
        <v>0</v>
      </c>
      <c r="I55" s="45">
        <v>40</v>
      </c>
      <c r="J55" s="165">
        <f>'２次下請入力シート'!E46</f>
        <v>0</v>
      </c>
      <c r="K55" s="166" t="s">
        <v>95</v>
      </c>
      <c r="L55" s="164">
        <f>'２次下請入力シート'!F46</f>
        <v>0</v>
      </c>
      <c r="M55" s="164">
        <f>'２次下請入力シート'!H46</f>
        <v>0</v>
      </c>
      <c r="N55" s="163">
        <f>'２次下請入力シート'!M46</f>
        <v>0</v>
      </c>
      <c r="O55" s="163">
        <f>'２次下請入力シート'!AD46</f>
        <v>0</v>
      </c>
      <c r="P55" s="163">
        <f>'２次下請入力シート'!AE46</f>
        <v>0</v>
      </c>
      <c r="Q55" s="163">
        <f>'２次下請入力シート'!AF46</f>
        <v>0</v>
      </c>
      <c r="S55" s="53">
        <v>40</v>
      </c>
      <c r="T55" s="167">
        <f>'３次下請入力シート'!I46</f>
        <v>0</v>
      </c>
      <c r="U55" s="168" t="s">
        <v>95</v>
      </c>
      <c r="V55" s="164">
        <f>'３次下請入力シート'!J46</f>
        <v>0</v>
      </c>
      <c r="W55" s="164">
        <f>'３次下請入力シート'!L46</f>
        <v>0</v>
      </c>
      <c r="X55" s="125">
        <f>'３次下請入力シート'!Q46</f>
        <v>0</v>
      </c>
      <c r="Y55" s="125">
        <f>'３次下請入力シート'!AH46</f>
        <v>0</v>
      </c>
    </row>
    <row r="56" spans="1:25" ht="27" customHeight="1" x14ac:dyDescent="0.15">
      <c r="A56" s="35">
        <v>41</v>
      </c>
      <c r="B56" s="164">
        <f>'１次下請入力シート'!B47</f>
        <v>0</v>
      </c>
      <c r="C56" s="164">
        <f>'１次下請入力シート'!D47</f>
        <v>0</v>
      </c>
      <c r="D56" s="163">
        <f>'１次下請入力シート'!I47</f>
        <v>0</v>
      </c>
      <c r="E56" s="163">
        <f>'１次下請入力シート'!Z47</f>
        <v>0</v>
      </c>
      <c r="F56" s="163">
        <f>'１次下請入力シート'!AA47</f>
        <v>0</v>
      </c>
      <c r="G56" s="163">
        <f>'１次下請入力シート'!AB47</f>
        <v>0</v>
      </c>
      <c r="I56" s="45">
        <v>41</v>
      </c>
      <c r="J56" s="165">
        <f>'２次下請入力シート'!E47</f>
        <v>0</v>
      </c>
      <c r="K56" s="166" t="s">
        <v>95</v>
      </c>
      <c r="L56" s="164">
        <f>'２次下請入力シート'!F47</f>
        <v>0</v>
      </c>
      <c r="M56" s="164">
        <f>'２次下請入力シート'!H47</f>
        <v>0</v>
      </c>
      <c r="N56" s="163">
        <f>'２次下請入力シート'!M47</f>
        <v>0</v>
      </c>
      <c r="O56" s="163">
        <f>'２次下請入力シート'!AD47</f>
        <v>0</v>
      </c>
      <c r="P56" s="163">
        <f>'２次下請入力シート'!AE47</f>
        <v>0</v>
      </c>
      <c r="Q56" s="163">
        <f>'２次下請入力シート'!AF47</f>
        <v>0</v>
      </c>
      <c r="S56" s="53">
        <v>41</v>
      </c>
      <c r="T56" s="167">
        <f>'３次下請入力シート'!I47</f>
        <v>0</v>
      </c>
      <c r="U56" s="168" t="s">
        <v>95</v>
      </c>
      <c r="V56" s="164">
        <f>'３次下請入力シート'!J47</f>
        <v>0</v>
      </c>
      <c r="W56" s="164">
        <f>'３次下請入力シート'!L47</f>
        <v>0</v>
      </c>
      <c r="X56" s="125">
        <f>'３次下請入力シート'!Q47</f>
        <v>0</v>
      </c>
      <c r="Y56" s="125">
        <f>'３次下請入力シート'!AH47</f>
        <v>0</v>
      </c>
    </row>
    <row r="57" spans="1:25" ht="27" customHeight="1" x14ac:dyDescent="0.15">
      <c r="A57" s="35">
        <v>42</v>
      </c>
      <c r="B57" s="164">
        <f>'１次下請入力シート'!B48</f>
        <v>0</v>
      </c>
      <c r="C57" s="164">
        <f>'１次下請入力シート'!D48</f>
        <v>0</v>
      </c>
      <c r="D57" s="163">
        <f>'１次下請入力シート'!I48</f>
        <v>0</v>
      </c>
      <c r="E57" s="163">
        <f>'１次下請入力シート'!Z48</f>
        <v>0</v>
      </c>
      <c r="F57" s="163">
        <f>'１次下請入力シート'!AA48</f>
        <v>0</v>
      </c>
      <c r="G57" s="163">
        <f>'１次下請入力シート'!AB48</f>
        <v>0</v>
      </c>
      <c r="I57" s="45">
        <v>42</v>
      </c>
      <c r="J57" s="165">
        <f>'２次下請入力シート'!E48</f>
        <v>0</v>
      </c>
      <c r="K57" s="166" t="s">
        <v>95</v>
      </c>
      <c r="L57" s="164">
        <f>'２次下請入力シート'!F48</f>
        <v>0</v>
      </c>
      <c r="M57" s="164">
        <f>'２次下請入力シート'!H48</f>
        <v>0</v>
      </c>
      <c r="N57" s="163">
        <f>'２次下請入力シート'!M48</f>
        <v>0</v>
      </c>
      <c r="O57" s="163">
        <f>'２次下請入力シート'!AD48</f>
        <v>0</v>
      </c>
      <c r="P57" s="163">
        <f>'２次下請入力シート'!AE48</f>
        <v>0</v>
      </c>
      <c r="Q57" s="163">
        <f>'２次下請入力シート'!AF48</f>
        <v>0</v>
      </c>
      <c r="S57" s="53">
        <v>42</v>
      </c>
      <c r="T57" s="167">
        <f>'３次下請入力シート'!I48</f>
        <v>0</v>
      </c>
      <c r="U57" s="168" t="s">
        <v>95</v>
      </c>
      <c r="V57" s="164">
        <f>'３次下請入力シート'!J48</f>
        <v>0</v>
      </c>
      <c r="W57" s="164">
        <f>'３次下請入力シート'!L48</f>
        <v>0</v>
      </c>
      <c r="X57" s="125">
        <f>'３次下請入力シート'!Q48</f>
        <v>0</v>
      </c>
      <c r="Y57" s="125">
        <f>'３次下請入力シート'!AH48</f>
        <v>0</v>
      </c>
    </row>
    <row r="58" spans="1:25" ht="27" customHeight="1" x14ac:dyDescent="0.15">
      <c r="A58" s="35">
        <v>43</v>
      </c>
      <c r="B58" s="164">
        <f>'１次下請入力シート'!B49</f>
        <v>0</v>
      </c>
      <c r="C58" s="164">
        <f>'１次下請入力シート'!D49</f>
        <v>0</v>
      </c>
      <c r="D58" s="163">
        <f>'１次下請入力シート'!I49</f>
        <v>0</v>
      </c>
      <c r="E58" s="163">
        <f>'１次下請入力シート'!Z49</f>
        <v>0</v>
      </c>
      <c r="F58" s="163">
        <f>'１次下請入力シート'!AA49</f>
        <v>0</v>
      </c>
      <c r="G58" s="163">
        <f>'１次下請入力シート'!AB49</f>
        <v>0</v>
      </c>
      <c r="I58" s="45">
        <v>43</v>
      </c>
      <c r="J58" s="165">
        <f>'２次下請入力シート'!E49</f>
        <v>0</v>
      </c>
      <c r="K58" s="166" t="s">
        <v>95</v>
      </c>
      <c r="L58" s="164">
        <f>'２次下請入力シート'!F49</f>
        <v>0</v>
      </c>
      <c r="M58" s="164">
        <f>'２次下請入力シート'!H49</f>
        <v>0</v>
      </c>
      <c r="N58" s="163">
        <f>'２次下請入力シート'!M49</f>
        <v>0</v>
      </c>
      <c r="O58" s="163">
        <f>'２次下請入力シート'!AD49</f>
        <v>0</v>
      </c>
      <c r="P58" s="163">
        <f>'２次下請入力シート'!AE49</f>
        <v>0</v>
      </c>
      <c r="Q58" s="163">
        <f>'２次下請入力シート'!AF49</f>
        <v>0</v>
      </c>
      <c r="S58" s="53">
        <v>43</v>
      </c>
      <c r="T58" s="167">
        <f>'３次下請入力シート'!I49</f>
        <v>0</v>
      </c>
      <c r="U58" s="168" t="s">
        <v>95</v>
      </c>
      <c r="V58" s="164">
        <f>'３次下請入力シート'!J49</f>
        <v>0</v>
      </c>
      <c r="W58" s="164">
        <f>'３次下請入力シート'!L49</f>
        <v>0</v>
      </c>
      <c r="X58" s="125">
        <f>'３次下請入力シート'!Q49</f>
        <v>0</v>
      </c>
      <c r="Y58" s="125">
        <f>'３次下請入力シート'!AH49</f>
        <v>0</v>
      </c>
    </row>
    <row r="59" spans="1:25" ht="27" customHeight="1" x14ac:dyDescent="0.15">
      <c r="A59" s="35">
        <v>44</v>
      </c>
      <c r="B59" s="164">
        <f>'１次下請入力シート'!B50</f>
        <v>0</v>
      </c>
      <c r="C59" s="164">
        <f>'１次下請入力シート'!D50</f>
        <v>0</v>
      </c>
      <c r="D59" s="163">
        <f>'１次下請入力シート'!I50</f>
        <v>0</v>
      </c>
      <c r="E59" s="163">
        <f>'１次下請入力シート'!Z50</f>
        <v>0</v>
      </c>
      <c r="F59" s="163">
        <f>'１次下請入力シート'!AA50</f>
        <v>0</v>
      </c>
      <c r="G59" s="163">
        <f>'１次下請入力シート'!AB50</f>
        <v>0</v>
      </c>
      <c r="I59" s="45">
        <v>44</v>
      </c>
      <c r="J59" s="165">
        <f>'２次下請入力シート'!E50</f>
        <v>0</v>
      </c>
      <c r="K59" s="166" t="s">
        <v>95</v>
      </c>
      <c r="L59" s="164">
        <f>'２次下請入力シート'!F50</f>
        <v>0</v>
      </c>
      <c r="M59" s="164">
        <f>'２次下請入力シート'!H50</f>
        <v>0</v>
      </c>
      <c r="N59" s="163">
        <f>'２次下請入力シート'!M50</f>
        <v>0</v>
      </c>
      <c r="O59" s="163">
        <f>'２次下請入力シート'!AD50</f>
        <v>0</v>
      </c>
      <c r="P59" s="163">
        <f>'２次下請入力シート'!AE50</f>
        <v>0</v>
      </c>
      <c r="Q59" s="163">
        <f>'２次下請入力シート'!AF50</f>
        <v>0</v>
      </c>
      <c r="S59" s="53">
        <v>44</v>
      </c>
      <c r="T59" s="167">
        <f>'３次下請入力シート'!I50</f>
        <v>0</v>
      </c>
      <c r="U59" s="168" t="s">
        <v>95</v>
      </c>
      <c r="V59" s="164">
        <f>'３次下請入力シート'!J50</f>
        <v>0</v>
      </c>
      <c r="W59" s="164">
        <f>'３次下請入力シート'!L50</f>
        <v>0</v>
      </c>
      <c r="X59" s="125">
        <f>'３次下請入力シート'!Q50</f>
        <v>0</v>
      </c>
      <c r="Y59" s="125">
        <f>'３次下請入力シート'!AH50</f>
        <v>0</v>
      </c>
    </row>
    <row r="60" spans="1:25" ht="27" customHeight="1" x14ac:dyDescent="0.15">
      <c r="A60" s="35">
        <v>45</v>
      </c>
      <c r="B60" s="164">
        <f>'１次下請入力シート'!B51</f>
        <v>0</v>
      </c>
      <c r="C60" s="164">
        <f>'１次下請入力シート'!D51</f>
        <v>0</v>
      </c>
      <c r="D60" s="163">
        <f>'１次下請入力シート'!I51</f>
        <v>0</v>
      </c>
      <c r="E60" s="163">
        <f>'１次下請入力シート'!Z51</f>
        <v>0</v>
      </c>
      <c r="F60" s="163">
        <f>'１次下請入力シート'!AA51</f>
        <v>0</v>
      </c>
      <c r="G60" s="163">
        <f>'１次下請入力シート'!AB51</f>
        <v>0</v>
      </c>
      <c r="I60" s="45">
        <v>45</v>
      </c>
      <c r="J60" s="165">
        <f>'２次下請入力シート'!E51</f>
        <v>0</v>
      </c>
      <c r="K60" s="166" t="s">
        <v>95</v>
      </c>
      <c r="L60" s="164">
        <f>'２次下請入力シート'!F51</f>
        <v>0</v>
      </c>
      <c r="M60" s="164">
        <f>'２次下請入力シート'!H51</f>
        <v>0</v>
      </c>
      <c r="N60" s="163">
        <f>'２次下請入力シート'!M51</f>
        <v>0</v>
      </c>
      <c r="O60" s="163">
        <f>'２次下請入力シート'!AD51</f>
        <v>0</v>
      </c>
      <c r="P60" s="163">
        <f>'２次下請入力シート'!AE51</f>
        <v>0</v>
      </c>
      <c r="Q60" s="163">
        <f>'２次下請入力シート'!AF51</f>
        <v>0</v>
      </c>
      <c r="S60" s="53">
        <v>45</v>
      </c>
      <c r="T60" s="167">
        <f>'３次下請入力シート'!I51</f>
        <v>0</v>
      </c>
      <c r="U60" s="168" t="s">
        <v>95</v>
      </c>
      <c r="V60" s="164">
        <f>'３次下請入力シート'!J51</f>
        <v>0</v>
      </c>
      <c r="W60" s="164">
        <f>'３次下請入力シート'!L51</f>
        <v>0</v>
      </c>
      <c r="X60" s="125">
        <f>'３次下請入力シート'!Q51</f>
        <v>0</v>
      </c>
      <c r="Y60" s="125">
        <f>'３次下請入力シート'!AH51</f>
        <v>0</v>
      </c>
    </row>
    <row r="61" spans="1:25" ht="27" customHeight="1" x14ac:dyDescent="0.15">
      <c r="A61" s="35">
        <v>46</v>
      </c>
      <c r="B61" s="164">
        <f>'１次下請入力シート'!B52</f>
        <v>0</v>
      </c>
      <c r="C61" s="164">
        <f>'１次下請入力シート'!D52</f>
        <v>0</v>
      </c>
      <c r="D61" s="163">
        <f>'１次下請入力シート'!I52</f>
        <v>0</v>
      </c>
      <c r="E61" s="163">
        <f>'１次下請入力シート'!Z52</f>
        <v>0</v>
      </c>
      <c r="F61" s="163">
        <f>'１次下請入力シート'!AA52</f>
        <v>0</v>
      </c>
      <c r="G61" s="163">
        <f>'１次下請入力シート'!AB52</f>
        <v>0</v>
      </c>
      <c r="I61" s="45">
        <v>46</v>
      </c>
      <c r="J61" s="165">
        <f>'２次下請入力シート'!E52</f>
        <v>0</v>
      </c>
      <c r="K61" s="166" t="s">
        <v>95</v>
      </c>
      <c r="L61" s="164">
        <f>'２次下請入力シート'!F52</f>
        <v>0</v>
      </c>
      <c r="M61" s="164">
        <f>'２次下請入力シート'!H52</f>
        <v>0</v>
      </c>
      <c r="N61" s="163">
        <f>'２次下請入力シート'!M52</f>
        <v>0</v>
      </c>
      <c r="O61" s="163">
        <f>'２次下請入力シート'!AD52</f>
        <v>0</v>
      </c>
      <c r="P61" s="163">
        <f>'２次下請入力シート'!AE52</f>
        <v>0</v>
      </c>
      <c r="Q61" s="163">
        <f>'２次下請入力シート'!AF52</f>
        <v>0</v>
      </c>
      <c r="S61" s="53">
        <v>46</v>
      </c>
      <c r="T61" s="167">
        <f>'３次下請入力シート'!I52</f>
        <v>0</v>
      </c>
      <c r="U61" s="168" t="s">
        <v>95</v>
      </c>
      <c r="V61" s="164">
        <f>'３次下請入力シート'!J52</f>
        <v>0</v>
      </c>
      <c r="W61" s="164">
        <f>'３次下請入力シート'!L52</f>
        <v>0</v>
      </c>
      <c r="X61" s="125">
        <f>'３次下請入力シート'!Q52</f>
        <v>0</v>
      </c>
      <c r="Y61" s="125">
        <f>'３次下請入力シート'!AH52</f>
        <v>0</v>
      </c>
    </row>
    <row r="62" spans="1:25" ht="27" customHeight="1" x14ac:dyDescent="0.15">
      <c r="A62" s="35">
        <v>47</v>
      </c>
      <c r="B62" s="164">
        <f>'１次下請入力シート'!B53</f>
        <v>0</v>
      </c>
      <c r="C62" s="164">
        <f>'１次下請入力シート'!D53</f>
        <v>0</v>
      </c>
      <c r="D62" s="163">
        <f>'１次下請入力シート'!I53</f>
        <v>0</v>
      </c>
      <c r="E62" s="163">
        <f>'１次下請入力シート'!Z53</f>
        <v>0</v>
      </c>
      <c r="F62" s="163">
        <f>'１次下請入力シート'!AA53</f>
        <v>0</v>
      </c>
      <c r="G62" s="163">
        <f>'１次下請入力シート'!AB53</f>
        <v>0</v>
      </c>
      <c r="I62" s="45">
        <v>47</v>
      </c>
      <c r="J62" s="165">
        <f>'２次下請入力シート'!E53</f>
        <v>0</v>
      </c>
      <c r="K62" s="166" t="s">
        <v>95</v>
      </c>
      <c r="L62" s="164">
        <f>'２次下請入力シート'!F53</f>
        <v>0</v>
      </c>
      <c r="M62" s="164">
        <f>'２次下請入力シート'!H53</f>
        <v>0</v>
      </c>
      <c r="N62" s="163">
        <f>'２次下請入力シート'!M53</f>
        <v>0</v>
      </c>
      <c r="O62" s="163">
        <f>'２次下請入力シート'!AD53</f>
        <v>0</v>
      </c>
      <c r="P62" s="163">
        <f>'２次下請入力シート'!AE53</f>
        <v>0</v>
      </c>
      <c r="Q62" s="163">
        <f>'２次下請入力シート'!AF53</f>
        <v>0</v>
      </c>
      <c r="S62" s="53">
        <v>47</v>
      </c>
      <c r="T62" s="167">
        <f>'３次下請入力シート'!I53</f>
        <v>0</v>
      </c>
      <c r="U62" s="168" t="s">
        <v>95</v>
      </c>
      <c r="V62" s="164">
        <f>'３次下請入力シート'!J53</f>
        <v>0</v>
      </c>
      <c r="W62" s="164">
        <f>'３次下請入力シート'!L53</f>
        <v>0</v>
      </c>
      <c r="X62" s="125">
        <f>'３次下請入力シート'!Q53</f>
        <v>0</v>
      </c>
      <c r="Y62" s="125">
        <f>'３次下請入力シート'!AH53</f>
        <v>0</v>
      </c>
    </row>
    <row r="63" spans="1:25" ht="27" customHeight="1" x14ac:dyDescent="0.15">
      <c r="A63" s="35">
        <v>48</v>
      </c>
      <c r="B63" s="164">
        <f>'１次下請入力シート'!B54</f>
        <v>0</v>
      </c>
      <c r="C63" s="164">
        <f>'１次下請入力シート'!D54</f>
        <v>0</v>
      </c>
      <c r="D63" s="163">
        <f>'１次下請入力シート'!I54</f>
        <v>0</v>
      </c>
      <c r="E63" s="163">
        <f>'１次下請入力シート'!Z54</f>
        <v>0</v>
      </c>
      <c r="F63" s="163">
        <f>'１次下請入力シート'!AA54</f>
        <v>0</v>
      </c>
      <c r="G63" s="163">
        <f>'１次下請入力シート'!AB54</f>
        <v>0</v>
      </c>
      <c r="I63" s="45">
        <v>48</v>
      </c>
      <c r="J63" s="165">
        <f>'２次下請入力シート'!E54</f>
        <v>0</v>
      </c>
      <c r="K63" s="166" t="s">
        <v>95</v>
      </c>
      <c r="L63" s="164">
        <f>'２次下請入力シート'!F54</f>
        <v>0</v>
      </c>
      <c r="M63" s="164">
        <f>'２次下請入力シート'!H54</f>
        <v>0</v>
      </c>
      <c r="N63" s="163">
        <f>'２次下請入力シート'!M54</f>
        <v>0</v>
      </c>
      <c r="O63" s="163">
        <f>'２次下請入力シート'!AD54</f>
        <v>0</v>
      </c>
      <c r="P63" s="163">
        <f>'２次下請入力シート'!AE54</f>
        <v>0</v>
      </c>
      <c r="Q63" s="163">
        <f>'２次下請入力シート'!AF54</f>
        <v>0</v>
      </c>
      <c r="S63" s="53">
        <v>48</v>
      </c>
      <c r="T63" s="167">
        <f>'３次下請入力シート'!I54</f>
        <v>0</v>
      </c>
      <c r="U63" s="168" t="s">
        <v>95</v>
      </c>
      <c r="V63" s="164">
        <f>'３次下請入力シート'!J54</f>
        <v>0</v>
      </c>
      <c r="W63" s="164">
        <f>'３次下請入力シート'!L54</f>
        <v>0</v>
      </c>
      <c r="X63" s="125">
        <f>'３次下請入力シート'!Q54</f>
        <v>0</v>
      </c>
      <c r="Y63" s="125">
        <f>'３次下請入力シート'!AH54</f>
        <v>0</v>
      </c>
    </row>
    <row r="64" spans="1:25" ht="27" customHeight="1" x14ac:dyDescent="0.15">
      <c r="A64" s="35">
        <v>49</v>
      </c>
      <c r="B64" s="164">
        <f>'１次下請入力シート'!B55</f>
        <v>0</v>
      </c>
      <c r="C64" s="164">
        <f>'１次下請入力シート'!D55</f>
        <v>0</v>
      </c>
      <c r="D64" s="163">
        <f>'１次下請入力シート'!I55</f>
        <v>0</v>
      </c>
      <c r="E64" s="163">
        <f>'１次下請入力シート'!Z55</f>
        <v>0</v>
      </c>
      <c r="F64" s="163">
        <f>'１次下請入力シート'!AA55</f>
        <v>0</v>
      </c>
      <c r="G64" s="163">
        <f>'１次下請入力シート'!AB55</f>
        <v>0</v>
      </c>
      <c r="I64" s="45">
        <v>49</v>
      </c>
      <c r="J64" s="165">
        <f>'２次下請入力シート'!E55</f>
        <v>0</v>
      </c>
      <c r="K64" s="166" t="s">
        <v>95</v>
      </c>
      <c r="L64" s="164">
        <f>'２次下請入力シート'!F55</f>
        <v>0</v>
      </c>
      <c r="M64" s="164">
        <f>'２次下請入力シート'!H55</f>
        <v>0</v>
      </c>
      <c r="N64" s="163">
        <f>'２次下請入力シート'!M55</f>
        <v>0</v>
      </c>
      <c r="O64" s="163">
        <f>'２次下請入力シート'!AD55</f>
        <v>0</v>
      </c>
      <c r="P64" s="163">
        <f>'２次下請入力シート'!AE55</f>
        <v>0</v>
      </c>
      <c r="Q64" s="163">
        <f>'２次下請入力シート'!AF55</f>
        <v>0</v>
      </c>
      <c r="S64" s="53">
        <v>49</v>
      </c>
      <c r="T64" s="167">
        <f>'３次下請入力シート'!I55</f>
        <v>0</v>
      </c>
      <c r="U64" s="168" t="s">
        <v>95</v>
      </c>
      <c r="V64" s="164">
        <f>'３次下請入力シート'!J55</f>
        <v>0</v>
      </c>
      <c r="W64" s="164">
        <f>'３次下請入力シート'!L55</f>
        <v>0</v>
      </c>
      <c r="X64" s="125">
        <f>'３次下請入力シート'!Q55</f>
        <v>0</v>
      </c>
      <c r="Y64" s="125">
        <f>'３次下請入力シート'!AH55</f>
        <v>0</v>
      </c>
    </row>
    <row r="65" spans="1:25" ht="27" customHeight="1" x14ac:dyDescent="0.15">
      <c r="A65" s="35">
        <v>50</v>
      </c>
      <c r="B65" s="164">
        <f>'１次下請入力シート'!B56</f>
        <v>0</v>
      </c>
      <c r="C65" s="164">
        <f>'１次下請入力シート'!D56</f>
        <v>0</v>
      </c>
      <c r="D65" s="163">
        <f>'１次下請入力シート'!I56</f>
        <v>0</v>
      </c>
      <c r="E65" s="163">
        <f>'１次下請入力シート'!Z56</f>
        <v>0</v>
      </c>
      <c r="F65" s="163">
        <f>'１次下請入力シート'!AA56</f>
        <v>0</v>
      </c>
      <c r="G65" s="163">
        <f>'１次下請入力シート'!AB56</f>
        <v>0</v>
      </c>
      <c r="I65" s="45">
        <v>50</v>
      </c>
      <c r="J65" s="165">
        <f>'２次下請入力シート'!E56</f>
        <v>0</v>
      </c>
      <c r="K65" s="166" t="s">
        <v>95</v>
      </c>
      <c r="L65" s="164">
        <f>'２次下請入力シート'!F56</f>
        <v>0</v>
      </c>
      <c r="M65" s="164">
        <f>'２次下請入力シート'!H56</f>
        <v>0</v>
      </c>
      <c r="N65" s="163">
        <f>'２次下請入力シート'!M56</f>
        <v>0</v>
      </c>
      <c r="O65" s="163">
        <f>'２次下請入力シート'!AD56</f>
        <v>0</v>
      </c>
      <c r="P65" s="163">
        <f>'２次下請入力シート'!AE56</f>
        <v>0</v>
      </c>
      <c r="Q65" s="163">
        <f>'２次下請入力シート'!AF56</f>
        <v>0</v>
      </c>
      <c r="S65" s="53">
        <v>50</v>
      </c>
      <c r="T65" s="167">
        <f>'３次下請入力シート'!I56</f>
        <v>0</v>
      </c>
      <c r="U65" s="168" t="s">
        <v>95</v>
      </c>
      <c r="V65" s="164">
        <f>'３次下請入力シート'!J56</f>
        <v>0</v>
      </c>
      <c r="W65" s="164">
        <f>'３次下請入力シート'!L56</f>
        <v>0</v>
      </c>
      <c r="X65" s="125">
        <f>'３次下請入力シート'!Q56</f>
        <v>0</v>
      </c>
      <c r="Y65" s="125">
        <f>'３次下請入力シート'!AH56</f>
        <v>0</v>
      </c>
    </row>
    <row r="66" spans="1:25" ht="27" customHeight="1" x14ac:dyDescent="0.15"/>
  </sheetData>
  <sheetProtection algorithmName="SHA-512" hashValue="c0Sj8iAJtONjvR7Ubqjyj6Gv96p+StuCtleddSIKXQ70ZcuvGlnx56ek65TZp26+r474LYGaHfJ26L6+Jlkf8g==" saltValue="5xBel9YdgCLmc32/RRmj2g==" spinCount="100000" sheet="1" objects="1" scenarios="1" selectLockedCells="1"/>
  <mergeCells count="58">
    <mergeCell ref="V11:W11"/>
    <mergeCell ref="W4:Y4"/>
    <mergeCell ref="A1:D1"/>
    <mergeCell ref="E1:G1"/>
    <mergeCell ref="U3:V3"/>
    <mergeCell ref="U4:V4"/>
    <mergeCell ref="A3:B3"/>
    <mergeCell ref="C3:D3"/>
    <mergeCell ref="K3:L3"/>
    <mergeCell ref="K4:L4"/>
    <mergeCell ref="M4:Q4"/>
    <mergeCell ref="M3:Q3"/>
    <mergeCell ref="W3:Y3"/>
    <mergeCell ref="A4:B4"/>
    <mergeCell ref="O14:O15"/>
    <mergeCell ref="P14:Q14"/>
    <mergeCell ref="M14:M15"/>
    <mergeCell ref="M5:O5"/>
    <mergeCell ref="J14:K15"/>
    <mergeCell ref="O9:P9"/>
    <mergeCell ref="L9:N9"/>
    <mergeCell ref="K5:L5"/>
    <mergeCell ref="P7:Y7"/>
    <mergeCell ref="O11:P11"/>
    <mergeCell ref="T14:U15"/>
    <mergeCell ref="Y14:Y15"/>
    <mergeCell ref="X9:Y9"/>
    <mergeCell ref="R9:W9"/>
    <mergeCell ref="X11:Y11"/>
    <mergeCell ref="L11:N11"/>
    <mergeCell ref="A13:G13"/>
    <mergeCell ref="I13:Q13"/>
    <mergeCell ref="S13:Y13"/>
    <mergeCell ref="X14:X15"/>
    <mergeCell ref="B14:B15"/>
    <mergeCell ref="C14:C15"/>
    <mergeCell ref="D14:D15"/>
    <mergeCell ref="L14:L15"/>
    <mergeCell ref="N14:N15"/>
    <mergeCell ref="V14:V15"/>
    <mergeCell ref="W14:W15"/>
    <mergeCell ref="A14:A15"/>
    <mergeCell ref="I14:I15"/>
    <mergeCell ref="S14:S15"/>
    <mergeCell ref="E14:E15"/>
    <mergeCell ref="F14:G14"/>
    <mergeCell ref="D5:E5"/>
    <mergeCell ref="C4:G4"/>
    <mergeCell ref="B11:D11"/>
    <mergeCell ref="E11:F11"/>
    <mergeCell ref="B8:B9"/>
    <mergeCell ref="C8:D8"/>
    <mergeCell ref="C9:D9"/>
    <mergeCell ref="A5:B5"/>
    <mergeCell ref="B7:D7"/>
    <mergeCell ref="E7:G7"/>
    <mergeCell ref="E8:G8"/>
    <mergeCell ref="E9:G9"/>
  </mergeCells>
  <phoneticPr fontId="1"/>
  <printOptions verticalCentered="1"/>
  <pageMargins left="0.78740157480314965" right="0.19685039370078741" top="0.78740157480314965" bottom="0.59055118110236227" header="0.51181102362204722" footer="0.11811023622047245"/>
  <pageSetup paperSize="8" scale="80" fitToWidth="0" orientation="landscape" r:id="rId1"/>
  <headerFooter alignWithMargins="0">
    <oddFooter xml:space="preserve">&amp;R（下請契約調書・&amp;P）
</oddFooter>
  </headerFooter>
  <rowBreaks count="1" manualBreakCount="1">
    <brk id="3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4"/>
  </sheetPr>
  <dimension ref="A1:AR61"/>
  <sheetViews>
    <sheetView zoomScale="75" workbookViewId="0">
      <pane xSplit="18" ySplit="11" topLeftCell="S12" activePane="bottomRight" state="frozen"/>
      <selection pane="topRight" activeCell="S1" sqref="S1"/>
      <selection pane="bottomLeft" activeCell="A12" sqref="A12"/>
      <selection pane="bottomRight" activeCell="AR12" sqref="AR12"/>
    </sheetView>
  </sheetViews>
  <sheetFormatPr defaultRowHeight="13.5" x14ac:dyDescent="0.15"/>
  <cols>
    <col min="1" max="1" width="4.625" style="3" customWidth="1"/>
    <col min="2" max="2" width="10.75" style="3" hidden="1" customWidth="1"/>
    <col min="3" max="5" width="9.375" style="3" hidden="1" customWidth="1"/>
    <col min="6" max="6" width="11.375" style="3" hidden="1" customWidth="1"/>
    <col min="7" max="7" width="9.375" style="3" hidden="1" customWidth="1"/>
    <col min="8" max="8" width="9.25" style="3" hidden="1" customWidth="1"/>
    <col min="9" max="9" width="7.875" style="3" hidden="1" customWidth="1"/>
    <col min="10" max="10" width="8.25" style="3" hidden="1" customWidth="1"/>
    <col min="11" max="11" width="6.5" style="3" hidden="1" customWidth="1"/>
    <col min="12" max="12" width="7.625" style="3" hidden="1" customWidth="1"/>
    <col min="13" max="13" width="11.125" style="3" hidden="1" customWidth="1"/>
    <col min="14" max="14" width="11.75" style="3" hidden="1" customWidth="1"/>
    <col min="15" max="15" width="6.125" style="3" hidden="1" customWidth="1"/>
    <col min="16" max="17" width="18.625" style="3" customWidth="1"/>
    <col min="18" max="18" width="20.625" style="3" customWidth="1"/>
    <col min="19" max="19" width="13" style="5" customWidth="1"/>
    <col min="20" max="20" width="9.125" style="3" customWidth="1"/>
    <col min="21" max="21" width="27.625" style="3" customWidth="1"/>
    <col min="22" max="22" width="14" style="103" customWidth="1"/>
    <col min="23" max="23" width="10.375" style="5" customWidth="1"/>
    <col min="24" max="24" width="12.5" style="5" customWidth="1"/>
    <col min="25" max="26" width="5" style="5" customWidth="1"/>
    <col min="27" max="27" width="3.625" style="5" customWidth="1"/>
    <col min="28" max="28" width="3.125" style="130" customWidth="1"/>
    <col min="29" max="29" width="8.625" style="5" customWidth="1"/>
    <col min="30" max="30" width="3.125" style="103" customWidth="1"/>
    <col min="31" max="31" width="10.625" style="5" customWidth="1"/>
    <col min="32" max="32" width="12.5" style="3" hidden="1" customWidth="1"/>
    <col min="33" max="34" width="5" style="5" hidden="1" customWidth="1"/>
    <col min="35" max="35" width="3.625" style="5" hidden="1" customWidth="1"/>
    <col min="36" max="36" width="3.125" style="130" hidden="1" customWidth="1"/>
    <col min="37" max="37" width="8.75" style="5" hidden="1" customWidth="1"/>
    <col min="38" max="38" width="3.125" style="103" hidden="1" customWidth="1"/>
    <col min="39" max="39" width="10.625" style="3" hidden="1" customWidth="1"/>
    <col min="40" max="40" width="10.625" style="3" customWidth="1"/>
    <col min="41" max="42" width="10.625" style="3" hidden="1" customWidth="1"/>
    <col min="43" max="44" width="10.625" style="5" customWidth="1"/>
    <col min="45" max="16384" width="9" style="3"/>
  </cols>
  <sheetData>
    <row r="1" spans="1:44" ht="14.25" customHeight="1" x14ac:dyDescent="0.15">
      <c r="AN1" s="123" t="s">
        <v>165</v>
      </c>
      <c r="AO1" s="132"/>
      <c r="AP1" s="133"/>
      <c r="AQ1" s="123" t="s">
        <v>166</v>
      </c>
      <c r="AR1" s="123" t="s">
        <v>167</v>
      </c>
    </row>
    <row r="2" spans="1:44" ht="30" customHeight="1" x14ac:dyDescent="0.15">
      <c r="P2" s="331" t="s">
        <v>169</v>
      </c>
      <c r="Q2" s="332"/>
      <c r="R2" s="333"/>
      <c r="AN2" s="324"/>
      <c r="AO2" s="132"/>
      <c r="AP2" s="133"/>
      <c r="AQ2" s="324"/>
      <c r="AR2" s="324"/>
    </row>
    <row r="3" spans="1:44" ht="30" customHeight="1" x14ac:dyDescent="0.15">
      <c r="AN3" s="325"/>
      <c r="AO3" s="134"/>
      <c r="AP3" s="135"/>
      <c r="AQ3" s="325"/>
      <c r="AR3" s="325"/>
    </row>
    <row r="4" spans="1:44" ht="26.25" customHeight="1" x14ac:dyDescent="0.15">
      <c r="P4" s="12" t="s">
        <v>13</v>
      </c>
      <c r="Q4" s="336">
        <f>元請負人入力シート!D6</f>
        <v>0</v>
      </c>
      <c r="R4" s="337"/>
      <c r="S4" s="12" t="s">
        <v>91</v>
      </c>
      <c r="T4" s="334" t="str">
        <f>IF(ISNUMBER(元請負人入力シート!D8),元請負人入力シート!D8," ")</f>
        <v xml:space="preserve"> </v>
      </c>
      <c r="U4" s="335"/>
    </row>
    <row r="5" spans="1:44" ht="30" customHeight="1" x14ac:dyDescent="0.15">
      <c r="P5" s="12" t="s">
        <v>5</v>
      </c>
      <c r="Q5" s="314">
        <f>元請負人入力シート!D7</f>
        <v>0</v>
      </c>
      <c r="R5" s="315"/>
      <c r="S5" s="12" t="s">
        <v>82</v>
      </c>
      <c r="T5" s="334" t="str">
        <f>IF(ISNUMBER(元請負人入力シート!D9),元請負人入力シート!D9," ")</f>
        <v xml:space="preserve"> </v>
      </c>
      <c r="U5" s="335"/>
      <c r="X5" s="94"/>
      <c r="AF5" s="94"/>
      <c r="AM5" s="94"/>
      <c r="AN5" s="94"/>
      <c r="AO5" s="94"/>
      <c r="AP5" s="94"/>
    </row>
    <row r="6" spans="1:44" ht="26.25" customHeight="1" x14ac:dyDescent="0.15">
      <c r="P6" s="12" t="s">
        <v>92</v>
      </c>
      <c r="Q6" s="314">
        <f>元請負人入力シート!D13</f>
        <v>0</v>
      </c>
      <c r="R6" s="315"/>
      <c r="S6" s="12" t="s">
        <v>11</v>
      </c>
      <c r="T6" s="314">
        <f>元請負人入力シート!D11</f>
        <v>0</v>
      </c>
      <c r="U6" s="315"/>
      <c r="V6" s="136" t="s">
        <v>173</v>
      </c>
    </row>
    <row r="7" spans="1:44" ht="26.25" customHeight="1" x14ac:dyDescent="0.15">
      <c r="P7" s="12" t="s">
        <v>93</v>
      </c>
      <c r="Q7" s="314">
        <f>元請負人入力シート!D10</f>
        <v>0</v>
      </c>
      <c r="R7" s="315"/>
      <c r="S7" s="12" t="s">
        <v>12</v>
      </c>
      <c r="T7" s="314">
        <f>元請負人入力シート!D12</f>
        <v>0</v>
      </c>
      <c r="U7" s="315"/>
      <c r="V7" s="136" t="s">
        <v>174</v>
      </c>
    </row>
    <row r="9" spans="1:44" ht="27" customHeight="1" x14ac:dyDescent="0.15">
      <c r="A9" s="319" t="s">
        <v>54</v>
      </c>
      <c r="B9" s="321" t="s">
        <v>87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3"/>
      <c r="P9" s="319" t="s">
        <v>88</v>
      </c>
      <c r="Q9" s="319"/>
      <c r="R9" s="319" t="s">
        <v>89</v>
      </c>
      <c r="S9" s="319"/>
      <c r="T9" s="319"/>
      <c r="U9" s="319"/>
      <c r="V9" s="319"/>
      <c r="W9" s="319"/>
      <c r="X9" s="319" t="s">
        <v>8</v>
      </c>
      <c r="Y9" s="319"/>
      <c r="Z9" s="319"/>
      <c r="AA9" s="319"/>
      <c r="AB9" s="319"/>
      <c r="AC9" s="319"/>
      <c r="AD9" s="319"/>
      <c r="AE9" s="319"/>
      <c r="AF9" s="319" t="s">
        <v>15</v>
      </c>
      <c r="AG9" s="319"/>
      <c r="AH9" s="319"/>
      <c r="AI9" s="319"/>
      <c r="AJ9" s="319"/>
      <c r="AK9" s="319"/>
      <c r="AL9" s="319"/>
      <c r="AM9" s="319"/>
      <c r="AN9" s="320" t="s">
        <v>171</v>
      </c>
      <c r="AO9" s="319" t="s">
        <v>17</v>
      </c>
      <c r="AP9" s="319"/>
      <c r="AQ9" s="320" t="s">
        <v>184</v>
      </c>
      <c r="AR9" s="330" t="s">
        <v>140</v>
      </c>
    </row>
    <row r="10" spans="1:44" ht="27" customHeight="1" x14ac:dyDescent="0.15">
      <c r="A10" s="319"/>
      <c r="B10" s="320" t="s">
        <v>16</v>
      </c>
      <c r="C10" s="320"/>
      <c r="D10" s="320"/>
      <c r="E10" s="320"/>
      <c r="F10" s="320"/>
      <c r="G10" s="320"/>
      <c r="H10" s="320"/>
      <c r="I10" s="326" t="s">
        <v>85</v>
      </c>
      <c r="J10" s="327"/>
      <c r="K10" s="327"/>
      <c r="L10" s="327"/>
      <c r="M10" s="327"/>
      <c r="N10" s="327"/>
      <c r="O10" s="328"/>
      <c r="P10" s="320" t="s">
        <v>176</v>
      </c>
      <c r="Q10" s="320" t="s">
        <v>94</v>
      </c>
      <c r="R10" s="319" t="s">
        <v>0</v>
      </c>
      <c r="S10" s="319" t="s">
        <v>7</v>
      </c>
      <c r="T10" s="320" t="s">
        <v>1</v>
      </c>
      <c r="U10" s="319" t="s">
        <v>175</v>
      </c>
      <c r="V10" s="317" t="s">
        <v>3</v>
      </c>
      <c r="W10" s="320" t="s">
        <v>172</v>
      </c>
      <c r="X10" s="320" t="s">
        <v>46</v>
      </c>
      <c r="Y10" s="319" t="s">
        <v>4</v>
      </c>
      <c r="Z10" s="319"/>
      <c r="AA10" s="319"/>
      <c r="AB10" s="319"/>
      <c r="AC10" s="319"/>
      <c r="AD10" s="319"/>
      <c r="AE10" s="316" t="s">
        <v>170</v>
      </c>
      <c r="AF10" s="320" t="s">
        <v>46</v>
      </c>
      <c r="AG10" s="319" t="s">
        <v>4</v>
      </c>
      <c r="AH10" s="319"/>
      <c r="AI10" s="319"/>
      <c r="AJ10" s="319"/>
      <c r="AK10" s="319"/>
      <c r="AL10" s="319"/>
      <c r="AM10" s="329" t="s">
        <v>170</v>
      </c>
      <c r="AN10" s="319"/>
      <c r="AO10" s="319"/>
      <c r="AP10" s="319"/>
      <c r="AQ10" s="320"/>
      <c r="AR10" s="330"/>
    </row>
    <row r="11" spans="1:44" ht="45" customHeight="1" x14ac:dyDescent="0.15">
      <c r="A11" s="319"/>
      <c r="B11" s="9" t="s">
        <v>13</v>
      </c>
      <c r="C11" s="9" t="s">
        <v>5</v>
      </c>
      <c r="D11" s="9" t="s">
        <v>81</v>
      </c>
      <c r="E11" s="9" t="s">
        <v>82</v>
      </c>
      <c r="F11" s="9" t="s">
        <v>83</v>
      </c>
      <c r="G11" s="9" t="s">
        <v>11</v>
      </c>
      <c r="H11" s="9" t="s">
        <v>12</v>
      </c>
      <c r="I11" s="14" t="s">
        <v>0</v>
      </c>
      <c r="J11" s="9" t="s">
        <v>84</v>
      </c>
      <c r="K11" s="9" t="s">
        <v>1</v>
      </c>
      <c r="L11" s="9" t="s">
        <v>2</v>
      </c>
      <c r="M11" s="9" t="s">
        <v>3</v>
      </c>
      <c r="N11" s="9" t="s">
        <v>90</v>
      </c>
      <c r="O11" s="19" t="s">
        <v>86</v>
      </c>
      <c r="P11" s="320"/>
      <c r="Q11" s="320"/>
      <c r="R11" s="319"/>
      <c r="S11" s="319"/>
      <c r="T11" s="320"/>
      <c r="U11" s="319"/>
      <c r="V11" s="318"/>
      <c r="W11" s="320"/>
      <c r="X11" s="320"/>
      <c r="Y11" s="10" t="s">
        <v>51</v>
      </c>
      <c r="Z11" s="10" t="s">
        <v>52</v>
      </c>
      <c r="AA11" s="11" t="s">
        <v>53</v>
      </c>
      <c r="AB11" s="321" t="s">
        <v>177</v>
      </c>
      <c r="AC11" s="322"/>
      <c r="AD11" s="323"/>
      <c r="AE11" s="316"/>
      <c r="AF11" s="320"/>
      <c r="AG11" s="10" t="s">
        <v>51</v>
      </c>
      <c r="AH11" s="10" t="s">
        <v>52</v>
      </c>
      <c r="AI11" s="11" t="s">
        <v>53</v>
      </c>
      <c r="AJ11" s="321" t="s">
        <v>177</v>
      </c>
      <c r="AK11" s="322"/>
      <c r="AL11" s="323"/>
      <c r="AM11" s="329"/>
      <c r="AN11" s="319"/>
      <c r="AO11" s="9" t="s">
        <v>59</v>
      </c>
      <c r="AP11" s="9" t="s">
        <v>60</v>
      </c>
      <c r="AQ11" s="320"/>
      <c r="AR11" s="330"/>
    </row>
    <row r="12" spans="1:44" ht="26.25" customHeight="1" x14ac:dyDescent="0.15">
      <c r="A12" s="8">
        <v>1</v>
      </c>
      <c r="B12" s="29">
        <f>元請負人入力シート!D6</f>
        <v>0</v>
      </c>
      <c r="C12" s="29">
        <f>元請負人入力シート!D7</f>
        <v>0</v>
      </c>
      <c r="D12" s="31">
        <f>元請負人入力シート!D8</f>
        <v>0</v>
      </c>
      <c r="E12" s="31">
        <f>元請負人入力シート!D9</f>
        <v>0</v>
      </c>
      <c r="F12" s="30">
        <f>元請負人入力シート!D10</f>
        <v>0</v>
      </c>
      <c r="G12" s="29">
        <f>元請負人入力シート!D11</f>
        <v>0</v>
      </c>
      <c r="H12" s="29">
        <f>元請負人入力シート!D12</f>
        <v>0</v>
      </c>
      <c r="I12" s="29">
        <f>元請負人入力シート!D13</f>
        <v>0</v>
      </c>
      <c r="J12" s="29">
        <f>元請負人入力シート!D14</f>
        <v>0</v>
      </c>
      <c r="K12" s="29">
        <f>元請負人入力シート!D15</f>
        <v>0</v>
      </c>
      <c r="L12" s="29">
        <f>元請負人入力シート!D16</f>
        <v>0</v>
      </c>
      <c r="M12" s="29">
        <f>元請負人入力シート!D17</f>
        <v>0</v>
      </c>
      <c r="N12" s="29">
        <f>元請負人入力シート!D19</f>
        <v>0</v>
      </c>
      <c r="O12" s="128"/>
      <c r="P12" s="125">
        <f>'１次下請入力シート'!C7</f>
        <v>0</v>
      </c>
      <c r="Q12" s="126">
        <f>'１次下請入力シート'!B7</f>
        <v>0</v>
      </c>
      <c r="R12" s="125">
        <f>'１次下請入力シート'!D7</f>
        <v>0</v>
      </c>
      <c r="S12" s="131">
        <f>'１次下請入力シート'!E7</f>
        <v>0</v>
      </c>
      <c r="T12" s="125">
        <f>'１次下請入力シート'!F7</f>
        <v>0</v>
      </c>
      <c r="U12" s="125">
        <f>'１次下請入力シート'!G7</f>
        <v>0</v>
      </c>
      <c r="V12" s="129">
        <f>'１次下請入力シート'!H7</f>
        <v>0</v>
      </c>
      <c r="W12" s="131">
        <f>'１次下請入力シート'!I7</f>
        <v>0</v>
      </c>
      <c r="X12" s="125">
        <f>'１次下請入力シート'!J7</f>
        <v>0</v>
      </c>
      <c r="Y12" s="131">
        <f>'１次下請入力シート'!K7</f>
        <v>0</v>
      </c>
      <c r="Z12" s="131">
        <f>'１次下請入力シート'!L7</f>
        <v>0</v>
      </c>
      <c r="AA12" s="131">
        <f>'１次下請入力シート'!M7</f>
        <v>0</v>
      </c>
      <c r="AB12" s="139" t="str">
        <f>'１次下請入力シート'!N7</f>
        <v>第</v>
      </c>
      <c r="AC12" s="141">
        <f>'１次下請入力シート'!O7</f>
        <v>0</v>
      </c>
      <c r="AD12" s="140" t="str">
        <f>'１次下請入力シート'!P7</f>
        <v>号</v>
      </c>
      <c r="AE12" s="137" t="str">
        <f>IF(ISNUMBER('１次下請入力シート'!Q7),'１次下請入力シート'!Q7," ")</f>
        <v xml:space="preserve"> </v>
      </c>
      <c r="AF12" s="125">
        <f>'１次下請入力シート'!R7</f>
        <v>0</v>
      </c>
      <c r="AG12" s="131">
        <f>'１次下請入力シート'!S7</f>
        <v>0</v>
      </c>
      <c r="AH12" s="131">
        <f>'１次下請入力シート'!T7</f>
        <v>0</v>
      </c>
      <c r="AI12" s="131">
        <f>'１次下請入力シート'!U7</f>
        <v>0</v>
      </c>
      <c r="AJ12" s="139" t="str">
        <f>'１次下請入力シート'!V7</f>
        <v>第</v>
      </c>
      <c r="AK12" s="141">
        <f>'１次下請入力シート'!W7</f>
        <v>0</v>
      </c>
      <c r="AL12" s="140" t="str">
        <f>'１次下請入力シート'!X7</f>
        <v>号</v>
      </c>
      <c r="AM12" s="127" t="str">
        <f>IF(ISNUMBER('１次下請入力シート'!Y7),'１次下請入力シート'!Y7," ")</f>
        <v xml:space="preserve"> </v>
      </c>
      <c r="AN12" s="125">
        <f>'１次下請入力シート'!Z7</f>
        <v>0</v>
      </c>
      <c r="AO12" s="125">
        <f>'１次下請入力シート'!AA7</f>
        <v>0</v>
      </c>
      <c r="AP12" s="125">
        <f>'１次下請入力シート'!AB7</f>
        <v>0</v>
      </c>
      <c r="AQ12" s="131">
        <f>'１次下請入力シート'!AC7</f>
        <v>0</v>
      </c>
      <c r="AR12" s="186"/>
    </row>
    <row r="13" spans="1:44" ht="26.25" customHeight="1" x14ac:dyDescent="0.15">
      <c r="A13" s="8">
        <f>A12+1</f>
        <v>2</v>
      </c>
      <c r="B13" s="29">
        <f>元請負人入力シート!D6</f>
        <v>0</v>
      </c>
      <c r="C13" s="29">
        <f>元請負人入力シート!D7</f>
        <v>0</v>
      </c>
      <c r="D13" s="31">
        <f>元請負人入力シート!D8</f>
        <v>0</v>
      </c>
      <c r="E13" s="31">
        <f>元請負人入力シート!D9</f>
        <v>0</v>
      </c>
      <c r="F13" s="30">
        <f>元請負人入力シート!D10</f>
        <v>0</v>
      </c>
      <c r="G13" s="29">
        <f>元請負人入力シート!D11</f>
        <v>0</v>
      </c>
      <c r="H13" s="29">
        <f>元請負人入力シート!D12</f>
        <v>0</v>
      </c>
      <c r="I13" s="29">
        <f>元請負人入力シート!D13</f>
        <v>0</v>
      </c>
      <c r="J13" s="29">
        <f>元請負人入力シート!D14</f>
        <v>0</v>
      </c>
      <c r="K13" s="29">
        <f>元請負人入力シート!D15</f>
        <v>0</v>
      </c>
      <c r="L13" s="29">
        <f>元請負人入力シート!D16</f>
        <v>0</v>
      </c>
      <c r="M13" s="29">
        <f>元請負人入力シート!D17</f>
        <v>0</v>
      </c>
      <c r="N13" s="29">
        <f>元請負人入力シート!D19</f>
        <v>0</v>
      </c>
      <c r="O13" s="128"/>
      <c r="P13" s="125">
        <f>'１次下請入力シート'!C8</f>
        <v>0</v>
      </c>
      <c r="Q13" s="126">
        <f>'１次下請入力シート'!B8</f>
        <v>0</v>
      </c>
      <c r="R13" s="125">
        <f>'１次下請入力シート'!D8</f>
        <v>0</v>
      </c>
      <c r="S13" s="131">
        <f>'１次下請入力シート'!E8</f>
        <v>0</v>
      </c>
      <c r="T13" s="125">
        <f>'１次下請入力シート'!F8</f>
        <v>0</v>
      </c>
      <c r="U13" s="125">
        <f>'１次下請入力シート'!G8</f>
        <v>0</v>
      </c>
      <c r="V13" s="129">
        <f>'１次下請入力シート'!H8</f>
        <v>0</v>
      </c>
      <c r="W13" s="131">
        <f>'１次下請入力シート'!I8</f>
        <v>0</v>
      </c>
      <c r="X13" s="125">
        <f>'１次下請入力シート'!J8</f>
        <v>0</v>
      </c>
      <c r="Y13" s="131">
        <f>'１次下請入力シート'!K8</f>
        <v>0</v>
      </c>
      <c r="Z13" s="131">
        <f>'１次下請入力シート'!L8</f>
        <v>0</v>
      </c>
      <c r="AA13" s="131">
        <f>'１次下請入力シート'!M8</f>
        <v>0</v>
      </c>
      <c r="AB13" s="139" t="str">
        <f>'１次下請入力シート'!N8</f>
        <v>第</v>
      </c>
      <c r="AC13" s="141">
        <f>'１次下請入力シート'!O8</f>
        <v>0</v>
      </c>
      <c r="AD13" s="140" t="str">
        <f>'１次下請入力シート'!P8</f>
        <v>号</v>
      </c>
      <c r="AE13" s="137" t="str">
        <f>IF(ISNUMBER('１次下請入力シート'!Q8),'１次下請入力シート'!Q8," ")</f>
        <v xml:space="preserve"> </v>
      </c>
      <c r="AF13" s="125">
        <f>'１次下請入力シート'!R8</f>
        <v>0</v>
      </c>
      <c r="AG13" s="131">
        <f>'１次下請入力シート'!S8</f>
        <v>0</v>
      </c>
      <c r="AH13" s="131">
        <f>'１次下請入力シート'!T8</f>
        <v>0</v>
      </c>
      <c r="AI13" s="131">
        <f>'１次下請入力シート'!U8</f>
        <v>0</v>
      </c>
      <c r="AJ13" s="139" t="str">
        <f>'１次下請入力シート'!V8</f>
        <v>第</v>
      </c>
      <c r="AK13" s="141">
        <f>'１次下請入力シート'!W8</f>
        <v>0</v>
      </c>
      <c r="AL13" s="140" t="str">
        <f>'１次下請入力シート'!X8</f>
        <v>号</v>
      </c>
      <c r="AM13" s="127" t="str">
        <f>IF(ISNUMBER('１次下請入力シート'!Y8),'１次下請入力シート'!Y8," ")</f>
        <v xml:space="preserve"> </v>
      </c>
      <c r="AN13" s="125">
        <f>'１次下請入力シート'!Z8</f>
        <v>0</v>
      </c>
      <c r="AO13" s="125">
        <f>'１次下請入力シート'!AA8</f>
        <v>0</v>
      </c>
      <c r="AP13" s="125">
        <f>'１次下請入力シート'!AB8</f>
        <v>0</v>
      </c>
      <c r="AQ13" s="131">
        <f>'１次下請入力シート'!AC8</f>
        <v>0</v>
      </c>
      <c r="AR13" s="186"/>
    </row>
    <row r="14" spans="1:44" ht="26.25" customHeight="1" x14ac:dyDescent="0.15">
      <c r="A14" s="8">
        <f t="shared" ref="A14:A61" si="0">A13+1</f>
        <v>3</v>
      </c>
      <c r="B14" s="29">
        <f>元請負人入力シート!D6</f>
        <v>0</v>
      </c>
      <c r="C14" s="29">
        <f>元請負人入力シート!D7</f>
        <v>0</v>
      </c>
      <c r="D14" s="31">
        <f>元請負人入力シート!D8</f>
        <v>0</v>
      </c>
      <c r="E14" s="31">
        <f>元請負人入力シート!D9</f>
        <v>0</v>
      </c>
      <c r="F14" s="30">
        <f>元請負人入力シート!D10</f>
        <v>0</v>
      </c>
      <c r="G14" s="29">
        <f>元請負人入力シート!D11</f>
        <v>0</v>
      </c>
      <c r="H14" s="29">
        <f>元請負人入力シート!D12</f>
        <v>0</v>
      </c>
      <c r="I14" s="29">
        <f>元請負人入力シート!D13</f>
        <v>0</v>
      </c>
      <c r="J14" s="29">
        <f>元請負人入力シート!D14</f>
        <v>0</v>
      </c>
      <c r="K14" s="29">
        <f>元請負人入力シート!D15</f>
        <v>0</v>
      </c>
      <c r="L14" s="29">
        <f>元請負人入力シート!D16</f>
        <v>0</v>
      </c>
      <c r="M14" s="29">
        <f>元請負人入力シート!D17</f>
        <v>0</v>
      </c>
      <c r="N14" s="29">
        <f>元請負人入力シート!D19</f>
        <v>0</v>
      </c>
      <c r="O14" s="128"/>
      <c r="P14" s="125">
        <f>'１次下請入力シート'!C9</f>
        <v>0</v>
      </c>
      <c r="Q14" s="126">
        <f>'１次下請入力シート'!B9</f>
        <v>0</v>
      </c>
      <c r="R14" s="125">
        <f>'１次下請入力シート'!D9</f>
        <v>0</v>
      </c>
      <c r="S14" s="131">
        <f>'１次下請入力シート'!E9</f>
        <v>0</v>
      </c>
      <c r="T14" s="125">
        <f>'１次下請入力シート'!F9</f>
        <v>0</v>
      </c>
      <c r="U14" s="125">
        <f>'１次下請入力シート'!G9</f>
        <v>0</v>
      </c>
      <c r="V14" s="129">
        <f>'１次下請入力シート'!H9</f>
        <v>0</v>
      </c>
      <c r="W14" s="131">
        <f>'１次下請入力シート'!I9</f>
        <v>0</v>
      </c>
      <c r="X14" s="125">
        <f>'１次下請入力シート'!J9</f>
        <v>0</v>
      </c>
      <c r="Y14" s="131">
        <f>'１次下請入力シート'!K9</f>
        <v>0</v>
      </c>
      <c r="Z14" s="131">
        <f>'１次下請入力シート'!L9</f>
        <v>0</v>
      </c>
      <c r="AA14" s="131">
        <f>'１次下請入力シート'!M9</f>
        <v>0</v>
      </c>
      <c r="AB14" s="139" t="str">
        <f>'１次下請入力シート'!N9</f>
        <v>第</v>
      </c>
      <c r="AC14" s="141">
        <f>'１次下請入力シート'!O9</f>
        <v>0</v>
      </c>
      <c r="AD14" s="140" t="str">
        <f>'１次下請入力シート'!P9</f>
        <v>号</v>
      </c>
      <c r="AE14" s="137" t="str">
        <f>IF(ISNUMBER('１次下請入力シート'!Q9),'１次下請入力シート'!Q9," ")</f>
        <v xml:space="preserve"> </v>
      </c>
      <c r="AF14" s="125">
        <f>'１次下請入力シート'!R9</f>
        <v>0</v>
      </c>
      <c r="AG14" s="131">
        <f>'１次下請入力シート'!S9</f>
        <v>0</v>
      </c>
      <c r="AH14" s="131">
        <f>'１次下請入力シート'!T9</f>
        <v>0</v>
      </c>
      <c r="AI14" s="131">
        <f>'１次下請入力シート'!U9</f>
        <v>0</v>
      </c>
      <c r="AJ14" s="139" t="str">
        <f>'１次下請入力シート'!V9</f>
        <v>第</v>
      </c>
      <c r="AK14" s="141">
        <f>'１次下請入力シート'!W9</f>
        <v>0</v>
      </c>
      <c r="AL14" s="140" t="str">
        <f>'１次下請入力シート'!X9</f>
        <v>号</v>
      </c>
      <c r="AM14" s="127" t="str">
        <f>IF(ISNUMBER('１次下請入力シート'!Y9),'１次下請入力シート'!Y9," ")</f>
        <v xml:space="preserve"> </v>
      </c>
      <c r="AN14" s="125">
        <f>'１次下請入力シート'!Z9</f>
        <v>0</v>
      </c>
      <c r="AO14" s="125">
        <f>'１次下請入力シート'!AA9</f>
        <v>0</v>
      </c>
      <c r="AP14" s="125">
        <f>'１次下請入力シート'!AB9</f>
        <v>0</v>
      </c>
      <c r="AQ14" s="131">
        <f>'１次下請入力シート'!AC9</f>
        <v>0</v>
      </c>
      <c r="AR14" s="186"/>
    </row>
    <row r="15" spans="1:44" ht="26.25" customHeight="1" x14ac:dyDescent="0.15">
      <c r="A15" s="8">
        <f t="shared" si="0"/>
        <v>4</v>
      </c>
      <c r="B15" s="29">
        <f>元請負人入力シート!D6</f>
        <v>0</v>
      </c>
      <c r="C15" s="29">
        <f>元請負人入力シート!D7</f>
        <v>0</v>
      </c>
      <c r="D15" s="31">
        <f>元請負人入力シート!D8</f>
        <v>0</v>
      </c>
      <c r="E15" s="31">
        <f>元請負人入力シート!D9</f>
        <v>0</v>
      </c>
      <c r="F15" s="30">
        <f>元請負人入力シート!D10</f>
        <v>0</v>
      </c>
      <c r="G15" s="29">
        <f>元請負人入力シート!D11</f>
        <v>0</v>
      </c>
      <c r="H15" s="29">
        <f>元請負人入力シート!D12</f>
        <v>0</v>
      </c>
      <c r="I15" s="29">
        <f>元請負人入力シート!D13</f>
        <v>0</v>
      </c>
      <c r="J15" s="29">
        <f>元請負人入力シート!D14</f>
        <v>0</v>
      </c>
      <c r="K15" s="29">
        <f>元請負人入力シート!D15</f>
        <v>0</v>
      </c>
      <c r="L15" s="29">
        <f>元請負人入力シート!D16</f>
        <v>0</v>
      </c>
      <c r="M15" s="29">
        <f>元請負人入力シート!D17</f>
        <v>0</v>
      </c>
      <c r="N15" s="29">
        <f>元請負人入力シート!D19</f>
        <v>0</v>
      </c>
      <c r="O15" s="128"/>
      <c r="P15" s="125">
        <f>'１次下請入力シート'!C10</f>
        <v>0</v>
      </c>
      <c r="Q15" s="126">
        <f>'１次下請入力シート'!B10</f>
        <v>0</v>
      </c>
      <c r="R15" s="125">
        <f>'１次下請入力シート'!D10</f>
        <v>0</v>
      </c>
      <c r="S15" s="131">
        <f>'１次下請入力シート'!E10</f>
        <v>0</v>
      </c>
      <c r="T15" s="125">
        <f>'１次下請入力シート'!F10</f>
        <v>0</v>
      </c>
      <c r="U15" s="125">
        <f>'１次下請入力シート'!G10</f>
        <v>0</v>
      </c>
      <c r="V15" s="129">
        <f>'１次下請入力シート'!H10</f>
        <v>0</v>
      </c>
      <c r="W15" s="131">
        <f>'１次下請入力シート'!I10</f>
        <v>0</v>
      </c>
      <c r="X15" s="125">
        <f>'１次下請入力シート'!J10</f>
        <v>0</v>
      </c>
      <c r="Y15" s="131">
        <f>'１次下請入力シート'!K10</f>
        <v>0</v>
      </c>
      <c r="Z15" s="131">
        <f>'１次下請入力シート'!L10</f>
        <v>0</v>
      </c>
      <c r="AA15" s="131">
        <f>'１次下請入力シート'!M10</f>
        <v>0</v>
      </c>
      <c r="AB15" s="139" t="str">
        <f>'１次下請入力シート'!N10</f>
        <v>第</v>
      </c>
      <c r="AC15" s="141">
        <f>'１次下請入力シート'!O10</f>
        <v>0</v>
      </c>
      <c r="AD15" s="140" t="str">
        <f>'１次下請入力シート'!P10</f>
        <v>号</v>
      </c>
      <c r="AE15" s="137" t="str">
        <f>IF(ISNUMBER('１次下請入力シート'!Q10),'１次下請入力シート'!Q10," ")</f>
        <v xml:space="preserve"> </v>
      </c>
      <c r="AF15" s="125">
        <f>'１次下請入力シート'!R10</f>
        <v>0</v>
      </c>
      <c r="AG15" s="131">
        <f>'１次下請入力シート'!S10</f>
        <v>0</v>
      </c>
      <c r="AH15" s="131">
        <f>'１次下請入力シート'!T10</f>
        <v>0</v>
      </c>
      <c r="AI15" s="131">
        <f>'１次下請入力シート'!U10</f>
        <v>0</v>
      </c>
      <c r="AJ15" s="139" t="str">
        <f>'１次下請入力シート'!V10</f>
        <v>第</v>
      </c>
      <c r="AK15" s="141">
        <f>'１次下請入力シート'!W10</f>
        <v>0</v>
      </c>
      <c r="AL15" s="140" t="str">
        <f>'１次下請入力シート'!X10</f>
        <v>号</v>
      </c>
      <c r="AM15" s="127" t="str">
        <f>IF(ISNUMBER('１次下請入力シート'!Y10),'１次下請入力シート'!Y10," ")</f>
        <v xml:space="preserve"> </v>
      </c>
      <c r="AN15" s="125">
        <f>'１次下請入力シート'!Z10</f>
        <v>0</v>
      </c>
      <c r="AO15" s="125">
        <f>'１次下請入力シート'!AA10</f>
        <v>0</v>
      </c>
      <c r="AP15" s="125">
        <f>'１次下請入力シート'!AB10</f>
        <v>0</v>
      </c>
      <c r="AQ15" s="131">
        <f>'１次下請入力シート'!AC10</f>
        <v>0</v>
      </c>
      <c r="AR15" s="186"/>
    </row>
    <row r="16" spans="1:44" ht="26.25" customHeight="1" x14ac:dyDescent="0.15">
      <c r="A16" s="8">
        <f t="shared" si="0"/>
        <v>5</v>
      </c>
      <c r="B16" s="29">
        <f>元請負人入力シート!D6</f>
        <v>0</v>
      </c>
      <c r="C16" s="29">
        <f>元請負人入力シート!D7</f>
        <v>0</v>
      </c>
      <c r="D16" s="31">
        <f>元請負人入力シート!D8</f>
        <v>0</v>
      </c>
      <c r="E16" s="31">
        <f>元請負人入力シート!D9</f>
        <v>0</v>
      </c>
      <c r="F16" s="30">
        <f>元請負人入力シート!D10</f>
        <v>0</v>
      </c>
      <c r="G16" s="29">
        <f>元請負人入力シート!D11</f>
        <v>0</v>
      </c>
      <c r="H16" s="29">
        <f>元請負人入力シート!D12</f>
        <v>0</v>
      </c>
      <c r="I16" s="29">
        <f>元請負人入力シート!D13</f>
        <v>0</v>
      </c>
      <c r="J16" s="29">
        <f>元請負人入力シート!D14</f>
        <v>0</v>
      </c>
      <c r="K16" s="29">
        <f>元請負人入力シート!D15</f>
        <v>0</v>
      </c>
      <c r="L16" s="29">
        <f>元請負人入力シート!D16</f>
        <v>0</v>
      </c>
      <c r="M16" s="29">
        <f>元請負人入力シート!D17</f>
        <v>0</v>
      </c>
      <c r="N16" s="29">
        <f>元請負人入力シート!D19</f>
        <v>0</v>
      </c>
      <c r="O16" s="128"/>
      <c r="P16" s="125">
        <f>'１次下請入力シート'!C11</f>
        <v>0</v>
      </c>
      <c r="Q16" s="126">
        <f>'１次下請入力シート'!B11</f>
        <v>0</v>
      </c>
      <c r="R16" s="125">
        <f>'１次下請入力シート'!D11</f>
        <v>0</v>
      </c>
      <c r="S16" s="131">
        <f>'１次下請入力シート'!E11</f>
        <v>0</v>
      </c>
      <c r="T16" s="125">
        <f>'１次下請入力シート'!F11</f>
        <v>0</v>
      </c>
      <c r="U16" s="125">
        <f>'１次下請入力シート'!G11</f>
        <v>0</v>
      </c>
      <c r="V16" s="129">
        <f>'１次下請入力シート'!H11</f>
        <v>0</v>
      </c>
      <c r="W16" s="131">
        <f>'１次下請入力シート'!I11</f>
        <v>0</v>
      </c>
      <c r="X16" s="125">
        <f>'１次下請入力シート'!J11</f>
        <v>0</v>
      </c>
      <c r="Y16" s="131">
        <f>'１次下請入力シート'!K11</f>
        <v>0</v>
      </c>
      <c r="Z16" s="131">
        <f>'１次下請入力シート'!L11</f>
        <v>0</v>
      </c>
      <c r="AA16" s="131">
        <f>'１次下請入力シート'!M11</f>
        <v>0</v>
      </c>
      <c r="AB16" s="139" t="str">
        <f>'１次下請入力シート'!N11</f>
        <v>第</v>
      </c>
      <c r="AC16" s="141">
        <f>'１次下請入力シート'!O11</f>
        <v>0</v>
      </c>
      <c r="AD16" s="140" t="str">
        <f>'１次下請入力シート'!P11</f>
        <v>号</v>
      </c>
      <c r="AE16" s="137" t="str">
        <f>IF(ISNUMBER('１次下請入力シート'!Q11),'１次下請入力シート'!Q11," ")</f>
        <v xml:space="preserve"> </v>
      </c>
      <c r="AF16" s="125">
        <f>'１次下請入力シート'!R11</f>
        <v>0</v>
      </c>
      <c r="AG16" s="131">
        <f>'１次下請入力シート'!S11</f>
        <v>0</v>
      </c>
      <c r="AH16" s="131">
        <f>'１次下請入力シート'!T11</f>
        <v>0</v>
      </c>
      <c r="AI16" s="131">
        <f>'１次下請入力シート'!U11</f>
        <v>0</v>
      </c>
      <c r="AJ16" s="139" t="str">
        <f>'１次下請入力シート'!V11</f>
        <v>第</v>
      </c>
      <c r="AK16" s="141">
        <f>'１次下請入力シート'!W11</f>
        <v>0</v>
      </c>
      <c r="AL16" s="140" t="str">
        <f>'１次下請入力シート'!X11</f>
        <v>号</v>
      </c>
      <c r="AM16" s="127" t="str">
        <f>IF(ISNUMBER('１次下請入力シート'!Y11),'１次下請入力シート'!Y11," ")</f>
        <v xml:space="preserve"> </v>
      </c>
      <c r="AN16" s="125">
        <f>'１次下請入力シート'!Z11</f>
        <v>0</v>
      </c>
      <c r="AO16" s="125">
        <f>'１次下請入力シート'!AA11</f>
        <v>0</v>
      </c>
      <c r="AP16" s="125">
        <f>'１次下請入力シート'!AB11</f>
        <v>0</v>
      </c>
      <c r="AQ16" s="131">
        <f>'１次下請入力シート'!AC11</f>
        <v>0</v>
      </c>
      <c r="AR16" s="186"/>
    </row>
    <row r="17" spans="1:44" ht="26.25" customHeight="1" x14ac:dyDescent="0.15">
      <c r="A17" s="8">
        <f t="shared" si="0"/>
        <v>6</v>
      </c>
      <c r="B17" s="29">
        <f>元請負人入力シート!D6</f>
        <v>0</v>
      </c>
      <c r="C17" s="29">
        <f>元請負人入力シート!D7</f>
        <v>0</v>
      </c>
      <c r="D17" s="31">
        <f>元請負人入力シート!D8</f>
        <v>0</v>
      </c>
      <c r="E17" s="31">
        <f>元請負人入力シート!D9</f>
        <v>0</v>
      </c>
      <c r="F17" s="30">
        <f>元請負人入力シート!D10</f>
        <v>0</v>
      </c>
      <c r="G17" s="29">
        <f>元請負人入力シート!D11</f>
        <v>0</v>
      </c>
      <c r="H17" s="29">
        <f>元請負人入力シート!D12</f>
        <v>0</v>
      </c>
      <c r="I17" s="29">
        <f>元請負人入力シート!D13</f>
        <v>0</v>
      </c>
      <c r="J17" s="29">
        <f>元請負人入力シート!D14</f>
        <v>0</v>
      </c>
      <c r="K17" s="29">
        <f>元請負人入力シート!D15</f>
        <v>0</v>
      </c>
      <c r="L17" s="29">
        <f>元請負人入力シート!D16</f>
        <v>0</v>
      </c>
      <c r="M17" s="29">
        <f>元請負人入力シート!D17</f>
        <v>0</v>
      </c>
      <c r="N17" s="29">
        <f>元請負人入力シート!D19</f>
        <v>0</v>
      </c>
      <c r="O17" s="128"/>
      <c r="P17" s="125">
        <f>'１次下請入力シート'!C12</f>
        <v>0</v>
      </c>
      <c r="Q17" s="126">
        <f>'１次下請入力シート'!B12</f>
        <v>0</v>
      </c>
      <c r="R17" s="125">
        <f>'１次下請入力シート'!D12</f>
        <v>0</v>
      </c>
      <c r="S17" s="131">
        <f>'１次下請入力シート'!E12</f>
        <v>0</v>
      </c>
      <c r="T17" s="125">
        <f>'１次下請入力シート'!F12</f>
        <v>0</v>
      </c>
      <c r="U17" s="125">
        <f>'１次下請入力シート'!G12</f>
        <v>0</v>
      </c>
      <c r="V17" s="129">
        <f>'１次下請入力シート'!H12</f>
        <v>0</v>
      </c>
      <c r="W17" s="131">
        <f>'１次下請入力シート'!I12</f>
        <v>0</v>
      </c>
      <c r="X17" s="125">
        <f>'１次下請入力シート'!J12</f>
        <v>0</v>
      </c>
      <c r="Y17" s="131">
        <f>'１次下請入力シート'!K12</f>
        <v>0</v>
      </c>
      <c r="Z17" s="131">
        <f>'１次下請入力シート'!L12</f>
        <v>0</v>
      </c>
      <c r="AA17" s="131">
        <f>'１次下請入力シート'!M12</f>
        <v>0</v>
      </c>
      <c r="AB17" s="139" t="str">
        <f>'１次下請入力シート'!N12</f>
        <v>第</v>
      </c>
      <c r="AC17" s="141">
        <f>'１次下請入力シート'!O12</f>
        <v>0</v>
      </c>
      <c r="AD17" s="140" t="str">
        <f>'１次下請入力シート'!P12</f>
        <v>号</v>
      </c>
      <c r="AE17" s="137" t="str">
        <f>IF(ISNUMBER('１次下請入力シート'!Q12),'１次下請入力シート'!Q12," ")</f>
        <v xml:space="preserve"> </v>
      </c>
      <c r="AF17" s="125">
        <f>'１次下請入力シート'!R12</f>
        <v>0</v>
      </c>
      <c r="AG17" s="131">
        <f>'１次下請入力シート'!S12</f>
        <v>0</v>
      </c>
      <c r="AH17" s="131">
        <f>'１次下請入力シート'!T12</f>
        <v>0</v>
      </c>
      <c r="AI17" s="131">
        <f>'１次下請入力シート'!U12</f>
        <v>0</v>
      </c>
      <c r="AJ17" s="139" t="str">
        <f>'１次下請入力シート'!V12</f>
        <v>第</v>
      </c>
      <c r="AK17" s="141">
        <f>'１次下請入力シート'!W12</f>
        <v>0</v>
      </c>
      <c r="AL17" s="140" t="str">
        <f>'１次下請入力シート'!X12</f>
        <v>号</v>
      </c>
      <c r="AM17" s="127" t="str">
        <f>IF(ISNUMBER('１次下請入力シート'!Y12),'１次下請入力シート'!Y12," ")</f>
        <v xml:space="preserve"> </v>
      </c>
      <c r="AN17" s="125">
        <f>'１次下請入力シート'!Z12</f>
        <v>0</v>
      </c>
      <c r="AO17" s="125">
        <f>'１次下請入力シート'!AA12</f>
        <v>0</v>
      </c>
      <c r="AP17" s="125">
        <f>'１次下請入力シート'!AB12</f>
        <v>0</v>
      </c>
      <c r="AQ17" s="131">
        <f>'１次下請入力シート'!AC12</f>
        <v>0</v>
      </c>
      <c r="AR17" s="186"/>
    </row>
    <row r="18" spans="1:44" ht="26.25" customHeight="1" x14ac:dyDescent="0.15">
      <c r="A18" s="8">
        <f t="shared" si="0"/>
        <v>7</v>
      </c>
      <c r="B18" s="29">
        <f>元請負人入力シート!D6</f>
        <v>0</v>
      </c>
      <c r="C18" s="29">
        <f>元請負人入力シート!D7</f>
        <v>0</v>
      </c>
      <c r="D18" s="31">
        <f>元請負人入力シート!D8</f>
        <v>0</v>
      </c>
      <c r="E18" s="31">
        <f>元請負人入力シート!D9</f>
        <v>0</v>
      </c>
      <c r="F18" s="30">
        <f>元請負人入力シート!D10</f>
        <v>0</v>
      </c>
      <c r="G18" s="29">
        <f>元請負人入力シート!D11</f>
        <v>0</v>
      </c>
      <c r="H18" s="29">
        <f>元請負人入力シート!D12</f>
        <v>0</v>
      </c>
      <c r="I18" s="29">
        <f>元請負人入力シート!D13</f>
        <v>0</v>
      </c>
      <c r="J18" s="29">
        <f>元請負人入力シート!D14</f>
        <v>0</v>
      </c>
      <c r="K18" s="29">
        <f>元請負人入力シート!D15</f>
        <v>0</v>
      </c>
      <c r="L18" s="29">
        <f>元請負人入力シート!D16</f>
        <v>0</v>
      </c>
      <c r="M18" s="29">
        <f>元請負人入力シート!D17</f>
        <v>0</v>
      </c>
      <c r="N18" s="29">
        <f>元請負人入力シート!D19</f>
        <v>0</v>
      </c>
      <c r="O18" s="128"/>
      <c r="P18" s="125">
        <f>'１次下請入力シート'!C13</f>
        <v>0</v>
      </c>
      <c r="Q18" s="126">
        <f>'１次下請入力シート'!B13</f>
        <v>0</v>
      </c>
      <c r="R18" s="125">
        <f>'１次下請入力シート'!D13</f>
        <v>0</v>
      </c>
      <c r="S18" s="131">
        <f>'１次下請入力シート'!E13</f>
        <v>0</v>
      </c>
      <c r="T18" s="125">
        <f>'１次下請入力シート'!F13</f>
        <v>0</v>
      </c>
      <c r="U18" s="125">
        <f>'１次下請入力シート'!G13</f>
        <v>0</v>
      </c>
      <c r="V18" s="129">
        <f>'１次下請入力シート'!H13</f>
        <v>0</v>
      </c>
      <c r="W18" s="131">
        <f>'１次下請入力シート'!I13</f>
        <v>0</v>
      </c>
      <c r="X18" s="125">
        <f>'１次下請入力シート'!J13</f>
        <v>0</v>
      </c>
      <c r="Y18" s="131">
        <f>'１次下請入力シート'!K13</f>
        <v>0</v>
      </c>
      <c r="Z18" s="131">
        <f>'１次下請入力シート'!L13</f>
        <v>0</v>
      </c>
      <c r="AA18" s="131">
        <f>'１次下請入力シート'!M13</f>
        <v>0</v>
      </c>
      <c r="AB18" s="139" t="str">
        <f>'１次下請入力シート'!N13</f>
        <v>第</v>
      </c>
      <c r="AC18" s="141">
        <f>'１次下請入力シート'!O13</f>
        <v>0</v>
      </c>
      <c r="AD18" s="140" t="str">
        <f>'１次下請入力シート'!P13</f>
        <v>号</v>
      </c>
      <c r="AE18" s="137" t="str">
        <f>IF(ISNUMBER('１次下請入力シート'!Q13),'１次下請入力シート'!Q13," ")</f>
        <v xml:space="preserve"> </v>
      </c>
      <c r="AF18" s="125">
        <f>'１次下請入力シート'!R13</f>
        <v>0</v>
      </c>
      <c r="AG18" s="131">
        <f>'１次下請入力シート'!S13</f>
        <v>0</v>
      </c>
      <c r="AH18" s="131">
        <f>'１次下請入力シート'!T13</f>
        <v>0</v>
      </c>
      <c r="AI18" s="131">
        <f>'１次下請入力シート'!U13</f>
        <v>0</v>
      </c>
      <c r="AJ18" s="139" t="str">
        <f>'１次下請入力シート'!V13</f>
        <v>第</v>
      </c>
      <c r="AK18" s="141">
        <f>'１次下請入力シート'!W13</f>
        <v>0</v>
      </c>
      <c r="AL18" s="140" t="str">
        <f>'１次下請入力シート'!X13</f>
        <v>号</v>
      </c>
      <c r="AM18" s="127" t="str">
        <f>IF(ISNUMBER('１次下請入力シート'!Y13),'１次下請入力シート'!Y13," ")</f>
        <v xml:space="preserve"> </v>
      </c>
      <c r="AN18" s="125">
        <f>'１次下請入力シート'!Z13</f>
        <v>0</v>
      </c>
      <c r="AO18" s="125">
        <f>'１次下請入力シート'!AA13</f>
        <v>0</v>
      </c>
      <c r="AP18" s="125">
        <f>'１次下請入力シート'!AB13</f>
        <v>0</v>
      </c>
      <c r="AQ18" s="131">
        <f>'１次下請入力シート'!AC13</f>
        <v>0</v>
      </c>
      <c r="AR18" s="186"/>
    </row>
    <row r="19" spans="1:44" ht="26.25" customHeight="1" x14ac:dyDescent="0.15">
      <c r="A19" s="8">
        <f t="shared" si="0"/>
        <v>8</v>
      </c>
      <c r="B19" s="29">
        <f>元請負人入力シート!D6</f>
        <v>0</v>
      </c>
      <c r="C19" s="29">
        <f>元請負人入力シート!D7</f>
        <v>0</v>
      </c>
      <c r="D19" s="31">
        <f>元請負人入力シート!D8</f>
        <v>0</v>
      </c>
      <c r="E19" s="31">
        <f>元請負人入力シート!D9</f>
        <v>0</v>
      </c>
      <c r="F19" s="30">
        <f>元請負人入力シート!D10</f>
        <v>0</v>
      </c>
      <c r="G19" s="29">
        <f>元請負人入力シート!D11</f>
        <v>0</v>
      </c>
      <c r="H19" s="29">
        <f>元請負人入力シート!D12</f>
        <v>0</v>
      </c>
      <c r="I19" s="29">
        <f>元請負人入力シート!D13</f>
        <v>0</v>
      </c>
      <c r="J19" s="29">
        <f>元請負人入力シート!D14</f>
        <v>0</v>
      </c>
      <c r="K19" s="29">
        <f>元請負人入力シート!D15</f>
        <v>0</v>
      </c>
      <c r="L19" s="29">
        <f>元請負人入力シート!D16</f>
        <v>0</v>
      </c>
      <c r="M19" s="29">
        <f>元請負人入力シート!D17</f>
        <v>0</v>
      </c>
      <c r="N19" s="29">
        <f>元請負人入力シート!D19</f>
        <v>0</v>
      </c>
      <c r="O19" s="128"/>
      <c r="P19" s="125">
        <f>'１次下請入力シート'!C14</f>
        <v>0</v>
      </c>
      <c r="Q19" s="126">
        <f>'１次下請入力シート'!B14</f>
        <v>0</v>
      </c>
      <c r="R19" s="125">
        <f>'１次下請入力シート'!D14</f>
        <v>0</v>
      </c>
      <c r="S19" s="131">
        <f>'１次下請入力シート'!E14</f>
        <v>0</v>
      </c>
      <c r="T19" s="125">
        <f>'１次下請入力シート'!F14</f>
        <v>0</v>
      </c>
      <c r="U19" s="125">
        <f>'１次下請入力シート'!G14</f>
        <v>0</v>
      </c>
      <c r="V19" s="129">
        <f>'１次下請入力シート'!H14</f>
        <v>0</v>
      </c>
      <c r="W19" s="131">
        <f>'１次下請入力シート'!I14</f>
        <v>0</v>
      </c>
      <c r="X19" s="125">
        <f>'１次下請入力シート'!J14</f>
        <v>0</v>
      </c>
      <c r="Y19" s="131">
        <f>'１次下請入力シート'!K14</f>
        <v>0</v>
      </c>
      <c r="Z19" s="131">
        <f>'１次下請入力シート'!L14</f>
        <v>0</v>
      </c>
      <c r="AA19" s="131">
        <f>'１次下請入力シート'!M14</f>
        <v>0</v>
      </c>
      <c r="AB19" s="139" t="str">
        <f>'１次下請入力シート'!N14</f>
        <v>第</v>
      </c>
      <c r="AC19" s="141">
        <f>'１次下請入力シート'!O14</f>
        <v>0</v>
      </c>
      <c r="AD19" s="140" t="str">
        <f>'１次下請入力シート'!P14</f>
        <v>号</v>
      </c>
      <c r="AE19" s="137" t="str">
        <f>IF(ISNUMBER('１次下請入力シート'!Q14),'１次下請入力シート'!Q14," ")</f>
        <v xml:space="preserve"> </v>
      </c>
      <c r="AF19" s="125">
        <f>'１次下請入力シート'!R14</f>
        <v>0</v>
      </c>
      <c r="AG19" s="131">
        <f>'１次下請入力シート'!S14</f>
        <v>0</v>
      </c>
      <c r="AH19" s="131">
        <f>'１次下請入力シート'!T14</f>
        <v>0</v>
      </c>
      <c r="AI19" s="131">
        <f>'１次下請入力シート'!U14</f>
        <v>0</v>
      </c>
      <c r="AJ19" s="139" t="str">
        <f>'１次下請入力シート'!V14</f>
        <v>第</v>
      </c>
      <c r="AK19" s="141">
        <f>'１次下請入力シート'!W14</f>
        <v>0</v>
      </c>
      <c r="AL19" s="140" t="str">
        <f>'１次下請入力シート'!X14</f>
        <v>号</v>
      </c>
      <c r="AM19" s="127" t="str">
        <f>IF(ISNUMBER('１次下請入力シート'!Y14),'１次下請入力シート'!Y14," ")</f>
        <v xml:space="preserve"> </v>
      </c>
      <c r="AN19" s="125">
        <f>'１次下請入力シート'!Z14</f>
        <v>0</v>
      </c>
      <c r="AO19" s="125">
        <f>'１次下請入力シート'!AA14</f>
        <v>0</v>
      </c>
      <c r="AP19" s="125">
        <f>'１次下請入力シート'!AB14</f>
        <v>0</v>
      </c>
      <c r="AQ19" s="131">
        <f>'１次下請入力シート'!AC14</f>
        <v>0</v>
      </c>
      <c r="AR19" s="186"/>
    </row>
    <row r="20" spans="1:44" ht="26.25" customHeight="1" x14ac:dyDescent="0.15">
      <c r="A20" s="8">
        <f t="shared" si="0"/>
        <v>9</v>
      </c>
      <c r="B20" s="29">
        <f>元請負人入力シート!D6</f>
        <v>0</v>
      </c>
      <c r="C20" s="29">
        <f>元請負人入力シート!D7</f>
        <v>0</v>
      </c>
      <c r="D20" s="31">
        <f>元請負人入力シート!D8</f>
        <v>0</v>
      </c>
      <c r="E20" s="31">
        <f>元請負人入力シート!D9</f>
        <v>0</v>
      </c>
      <c r="F20" s="30">
        <f>元請負人入力シート!D10</f>
        <v>0</v>
      </c>
      <c r="G20" s="29">
        <f>元請負人入力シート!D11</f>
        <v>0</v>
      </c>
      <c r="H20" s="29">
        <f>元請負人入力シート!D12</f>
        <v>0</v>
      </c>
      <c r="I20" s="29">
        <f>元請負人入力シート!D13</f>
        <v>0</v>
      </c>
      <c r="J20" s="29">
        <f>元請負人入力シート!D14</f>
        <v>0</v>
      </c>
      <c r="K20" s="29">
        <f>元請負人入力シート!D15</f>
        <v>0</v>
      </c>
      <c r="L20" s="29">
        <f>元請負人入力シート!D16</f>
        <v>0</v>
      </c>
      <c r="M20" s="29">
        <f>元請負人入力シート!D17</f>
        <v>0</v>
      </c>
      <c r="N20" s="29">
        <f>元請負人入力シート!D19</f>
        <v>0</v>
      </c>
      <c r="O20" s="128"/>
      <c r="P20" s="125">
        <f>'１次下請入力シート'!C15</f>
        <v>0</v>
      </c>
      <c r="Q20" s="126">
        <f>'１次下請入力シート'!B15</f>
        <v>0</v>
      </c>
      <c r="R20" s="125">
        <f>'１次下請入力シート'!D15</f>
        <v>0</v>
      </c>
      <c r="S20" s="131">
        <f>'１次下請入力シート'!E15</f>
        <v>0</v>
      </c>
      <c r="T20" s="125">
        <f>'１次下請入力シート'!F15</f>
        <v>0</v>
      </c>
      <c r="U20" s="125">
        <f>'１次下請入力シート'!G15</f>
        <v>0</v>
      </c>
      <c r="V20" s="129">
        <f>'１次下請入力シート'!H15</f>
        <v>0</v>
      </c>
      <c r="W20" s="131">
        <f>'１次下請入力シート'!I15</f>
        <v>0</v>
      </c>
      <c r="X20" s="125">
        <f>'１次下請入力シート'!J15</f>
        <v>0</v>
      </c>
      <c r="Y20" s="131">
        <f>'１次下請入力シート'!K15</f>
        <v>0</v>
      </c>
      <c r="Z20" s="131">
        <f>'１次下請入力シート'!L15</f>
        <v>0</v>
      </c>
      <c r="AA20" s="131">
        <f>'１次下請入力シート'!M15</f>
        <v>0</v>
      </c>
      <c r="AB20" s="139" t="str">
        <f>'１次下請入力シート'!N15</f>
        <v>第</v>
      </c>
      <c r="AC20" s="141">
        <f>'１次下請入力シート'!O15</f>
        <v>0</v>
      </c>
      <c r="AD20" s="140" t="str">
        <f>'１次下請入力シート'!P15</f>
        <v>号</v>
      </c>
      <c r="AE20" s="137" t="str">
        <f>IF(ISNUMBER('１次下請入力シート'!Q15),'１次下請入力シート'!Q15," ")</f>
        <v xml:space="preserve"> </v>
      </c>
      <c r="AF20" s="125">
        <f>'１次下請入力シート'!R15</f>
        <v>0</v>
      </c>
      <c r="AG20" s="131">
        <f>'１次下請入力シート'!S15</f>
        <v>0</v>
      </c>
      <c r="AH20" s="131">
        <f>'１次下請入力シート'!T15</f>
        <v>0</v>
      </c>
      <c r="AI20" s="131">
        <f>'１次下請入力シート'!U15</f>
        <v>0</v>
      </c>
      <c r="AJ20" s="139" t="str">
        <f>'１次下請入力シート'!V15</f>
        <v>第</v>
      </c>
      <c r="AK20" s="141">
        <f>'１次下請入力シート'!W15</f>
        <v>0</v>
      </c>
      <c r="AL20" s="140" t="str">
        <f>'１次下請入力シート'!X15</f>
        <v>号</v>
      </c>
      <c r="AM20" s="127" t="str">
        <f>IF(ISNUMBER('１次下請入力シート'!Y15),'１次下請入力シート'!Y15," ")</f>
        <v xml:space="preserve"> </v>
      </c>
      <c r="AN20" s="125">
        <f>'１次下請入力シート'!Z15</f>
        <v>0</v>
      </c>
      <c r="AO20" s="125">
        <f>'１次下請入力シート'!AA15</f>
        <v>0</v>
      </c>
      <c r="AP20" s="125">
        <f>'１次下請入力シート'!AB15</f>
        <v>0</v>
      </c>
      <c r="AQ20" s="131">
        <f>'１次下請入力シート'!AC15</f>
        <v>0</v>
      </c>
      <c r="AR20" s="186"/>
    </row>
    <row r="21" spans="1:44" ht="26.25" customHeight="1" x14ac:dyDescent="0.15">
      <c r="A21" s="8">
        <f t="shared" si="0"/>
        <v>10</v>
      </c>
      <c r="B21" s="29">
        <f>元請負人入力シート!D6</f>
        <v>0</v>
      </c>
      <c r="C21" s="29">
        <f>元請負人入力シート!D7</f>
        <v>0</v>
      </c>
      <c r="D21" s="31">
        <f>元請負人入力シート!D8</f>
        <v>0</v>
      </c>
      <c r="E21" s="31">
        <f>元請負人入力シート!D9</f>
        <v>0</v>
      </c>
      <c r="F21" s="30">
        <f>元請負人入力シート!D10</f>
        <v>0</v>
      </c>
      <c r="G21" s="29">
        <f>元請負人入力シート!D11</f>
        <v>0</v>
      </c>
      <c r="H21" s="29">
        <f>元請負人入力シート!D12</f>
        <v>0</v>
      </c>
      <c r="I21" s="29">
        <f>元請負人入力シート!D13</f>
        <v>0</v>
      </c>
      <c r="J21" s="29">
        <f>元請負人入力シート!D14</f>
        <v>0</v>
      </c>
      <c r="K21" s="29">
        <f>元請負人入力シート!D15</f>
        <v>0</v>
      </c>
      <c r="L21" s="29">
        <f>元請負人入力シート!D16</f>
        <v>0</v>
      </c>
      <c r="M21" s="29">
        <f>元請負人入力シート!D17</f>
        <v>0</v>
      </c>
      <c r="N21" s="29">
        <f>元請負人入力シート!D19</f>
        <v>0</v>
      </c>
      <c r="O21" s="128"/>
      <c r="P21" s="125">
        <f>'１次下請入力シート'!C16</f>
        <v>0</v>
      </c>
      <c r="Q21" s="126">
        <f>'１次下請入力シート'!B16</f>
        <v>0</v>
      </c>
      <c r="R21" s="125">
        <f>'１次下請入力シート'!D16</f>
        <v>0</v>
      </c>
      <c r="S21" s="131">
        <f>'１次下請入力シート'!E16</f>
        <v>0</v>
      </c>
      <c r="T21" s="125">
        <f>'１次下請入力シート'!F16</f>
        <v>0</v>
      </c>
      <c r="U21" s="125">
        <f>'１次下請入力シート'!G16</f>
        <v>0</v>
      </c>
      <c r="V21" s="129">
        <f>'１次下請入力シート'!H16</f>
        <v>0</v>
      </c>
      <c r="W21" s="131">
        <f>'１次下請入力シート'!I16</f>
        <v>0</v>
      </c>
      <c r="X21" s="125">
        <f>'１次下請入力シート'!J16</f>
        <v>0</v>
      </c>
      <c r="Y21" s="131">
        <f>'１次下請入力シート'!K16</f>
        <v>0</v>
      </c>
      <c r="Z21" s="131">
        <f>'１次下請入力シート'!L16</f>
        <v>0</v>
      </c>
      <c r="AA21" s="131">
        <f>'１次下請入力シート'!M16</f>
        <v>0</v>
      </c>
      <c r="AB21" s="139" t="str">
        <f>'１次下請入力シート'!N16</f>
        <v>第</v>
      </c>
      <c r="AC21" s="141">
        <f>'１次下請入力シート'!O16</f>
        <v>0</v>
      </c>
      <c r="AD21" s="140" t="str">
        <f>'１次下請入力シート'!P16</f>
        <v>号</v>
      </c>
      <c r="AE21" s="137" t="str">
        <f>IF(ISNUMBER('１次下請入力シート'!Q16),'１次下請入力シート'!Q16," ")</f>
        <v xml:space="preserve"> </v>
      </c>
      <c r="AF21" s="125">
        <f>'１次下請入力シート'!R16</f>
        <v>0</v>
      </c>
      <c r="AG21" s="131">
        <f>'１次下請入力シート'!S16</f>
        <v>0</v>
      </c>
      <c r="AH21" s="131">
        <f>'１次下請入力シート'!T16</f>
        <v>0</v>
      </c>
      <c r="AI21" s="131">
        <f>'１次下請入力シート'!U16</f>
        <v>0</v>
      </c>
      <c r="AJ21" s="139" t="str">
        <f>'１次下請入力シート'!V16</f>
        <v>第</v>
      </c>
      <c r="AK21" s="141">
        <f>'１次下請入力シート'!W16</f>
        <v>0</v>
      </c>
      <c r="AL21" s="140" t="str">
        <f>'１次下請入力シート'!X16</f>
        <v>号</v>
      </c>
      <c r="AM21" s="127" t="str">
        <f>IF(ISNUMBER('１次下請入力シート'!Y16),'１次下請入力シート'!Y16," ")</f>
        <v xml:space="preserve"> </v>
      </c>
      <c r="AN21" s="125">
        <f>'１次下請入力シート'!Z16</f>
        <v>0</v>
      </c>
      <c r="AO21" s="125">
        <f>'１次下請入力シート'!AA16</f>
        <v>0</v>
      </c>
      <c r="AP21" s="125">
        <f>'１次下請入力シート'!AB16</f>
        <v>0</v>
      </c>
      <c r="AQ21" s="131">
        <f>'１次下請入力シート'!AC16</f>
        <v>0</v>
      </c>
      <c r="AR21" s="186"/>
    </row>
    <row r="22" spans="1:44" ht="26.25" customHeight="1" x14ac:dyDescent="0.15">
      <c r="A22" s="8">
        <f t="shared" si="0"/>
        <v>11</v>
      </c>
      <c r="B22" s="29">
        <f>元請負人入力シート!D6</f>
        <v>0</v>
      </c>
      <c r="C22" s="29">
        <f>元請負人入力シート!D7</f>
        <v>0</v>
      </c>
      <c r="D22" s="31">
        <f>元請負人入力シート!D8</f>
        <v>0</v>
      </c>
      <c r="E22" s="31">
        <f>元請負人入力シート!D9</f>
        <v>0</v>
      </c>
      <c r="F22" s="30">
        <f>元請負人入力シート!D10</f>
        <v>0</v>
      </c>
      <c r="G22" s="29">
        <f>元請負人入力シート!D11</f>
        <v>0</v>
      </c>
      <c r="H22" s="29">
        <f>元請負人入力シート!D12</f>
        <v>0</v>
      </c>
      <c r="I22" s="29">
        <f>元請負人入力シート!D13</f>
        <v>0</v>
      </c>
      <c r="J22" s="29">
        <f>元請負人入力シート!D14</f>
        <v>0</v>
      </c>
      <c r="K22" s="29">
        <f>元請負人入力シート!D15</f>
        <v>0</v>
      </c>
      <c r="L22" s="29">
        <f>元請負人入力シート!D16</f>
        <v>0</v>
      </c>
      <c r="M22" s="29">
        <f>元請負人入力シート!D17</f>
        <v>0</v>
      </c>
      <c r="N22" s="29">
        <f>元請負人入力シート!D19</f>
        <v>0</v>
      </c>
      <c r="O22" s="128"/>
      <c r="P22" s="125">
        <f>'１次下請入力シート'!C17</f>
        <v>0</v>
      </c>
      <c r="Q22" s="126">
        <f>'１次下請入力シート'!B17</f>
        <v>0</v>
      </c>
      <c r="R22" s="125">
        <f>'１次下請入力シート'!D17</f>
        <v>0</v>
      </c>
      <c r="S22" s="131">
        <f>'１次下請入力シート'!E17</f>
        <v>0</v>
      </c>
      <c r="T22" s="125">
        <f>'１次下請入力シート'!F17</f>
        <v>0</v>
      </c>
      <c r="U22" s="125">
        <f>'１次下請入力シート'!G17</f>
        <v>0</v>
      </c>
      <c r="V22" s="129">
        <f>'１次下請入力シート'!H17</f>
        <v>0</v>
      </c>
      <c r="W22" s="131">
        <f>'１次下請入力シート'!I17</f>
        <v>0</v>
      </c>
      <c r="X22" s="125">
        <f>'１次下請入力シート'!J17</f>
        <v>0</v>
      </c>
      <c r="Y22" s="131">
        <f>'１次下請入力シート'!K17</f>
        <v>0</v>
      </c>
      <c r="Z22" s="131">
        <f>'１次下請入力シート'!L17</f>
        <v>0</v>
      </c>
      <c r="AA22" s="131">
        <f>'１次下請入力シート'!M17</f>
        <v>0</v>
      </c>
      <c r="AB22" s="139" t="str">
        <f>'１次下請入力シート'!N17</f>
        <v>第</v>
      </c>
      <c r="AC22" s="141">
        <f>'１次下請入力シート'!O17</f>
        <v>0</v>
      </c>
      <c r="AD22" s="140" t="str">
        <f>'１次下請入力シート'!P17</f>
        <v>号</v>
      </c>
      <c r="AE22" s="137" t="str">
        <f>IF(ISNUMBER('１次下請入力シート'!Q17),'１次下請入力シート'!Q17," ")</f>
        <v xml:space="preserve"> </v>
      </c>
      <c r="AF22" s="125">
        <f>'１次下請入力シート'!R17</f>
        <v>0</v>
      </c>
      <c r="AG22" s="131">
        <f>'１次下請入力シート'!S17</f>
        <v>0</v>
      </c>
      <c r="AH22" s="131">
        <f>'１次下請入力シート'!T17</f>
        <v>0</v>
      </c>
      <c r="AI22" s="131">
        <f>'１次下請入力シート'!U17</f>
        <v>0</v>
      </c>
      <c r="AJ22" s="139" t="str">
        <f>'１次下請入力シート'!V17</f>
        <v>第</v>
      </c>
      <c r="AK22" s="141">
        <f>'１次下請入力シート'!W17</f>
        <v>0</v>
      </c>
      <c r="AL22" s="140" t="str">
        <f>'１次下請入力シート'!X17</f>
        <v>号</v>
      </c>
      <c r="AM22" s="127" t="str">
        <f>IF(ISNUMBER('１次下請入力シート'!Y17),'１次下請入力シート'!Y17," ")</f>
        <v xml:space="preserve"> </v>
      </c>
      <c r="AN22" s="125">
        <f>'１次下請入力シート'!Z17</f>
        <v>0</v>
      </c>
      <c r="AO22" s="125">
        <f>'１次下請入力シート'!AA17</f>
        <v>0</v>
      </c>
      <c r="AP22" s="125">
        <f>'１次下請入力シート'!AB17</f>
        <v>0</v>
      </c>
      <c r="AQ22" s="131">
        <f>'１次下請入力シート'!AC17</f>
        <v>0</v>
      </c>
      <c r="AR22" s="186"/>
    </row>
    <row r="23" spans="1:44" ht="26.25" customHeight="1" x14ac:dyDescent="0.15">
      <c r="A23" s="8">
        <f t="shared" si="0"/>
        <v>12</v>
      </c>
      <c r="B23" s="29">
        <f>元請負人入力シート!D6</f>
        <v>0</v>
      </c>
      <c r="C23" s="29">
        <f>元請負人入力シート!D7</f>
        <v>0</v>
      </c>
      <c r="D23" s="31">
        <f>元請負人入力シート!D8</f>
        <v>0</v>
      </c>
      <c r="E23" s="31">
        <f>元請負人入力シート!D9</f>
        <v>0</v>
      </c>
      <c r="F23" s="30">
        <f>元請負人入力シート!D10</f>
        <v>0</v>
      </c>
      <c r="G23" s="29">
        <f>元請負人入力シート!D11</f>
        <v>0</v>
      </c>
      <c r="H23" s="29">
        <f>元請負人入力シート!D12</f>
        <v>0</v>
      </c>
      <c r="I23" s="29">
        <f>元請負人入力シート!D13</f>
        <v>0</v>
      </c>
      <c r="J23" s="29">
        <f>元請負人入力シート!D14</f>
        <v>0</v>
      </c>
      <c r="K23" s="29">
        <f>元請負人入力シート!D15</f>
        <v>0</v>
      </c>
      <c r="L23" s="29">
        <f>元請負人入力シート!D16</f>
        <v>0</v>
      </c>
      <c r="M23" s="29">
        <f>元請負人入力シート!D17</f>
        <v>0</v>
      </c>
      <c r="N23" s="29">
        <f>元請負人入力シート!D19</f>
        <v>0</v>
      </c>
      <c r="O23" s="128"/>
      <c r="P23" s="125">
        <f>'１次下請入力シート'!C18</f>
        <v>0</v>
      </c>
      <c r="Q23" s="126">
        <f>'１次下請入力シート'!B18</f>
        <v>0</v>
      </c>
      <c r="R23" s="125">
        <f>'１次下請入力シート'!D18</f>
        <v>0</v>
      </c>
      <c r="S23" s="131">
        <f>'１次下請入力シート'!E18</f>
        <v>0</v>
      </c>
      <c r="T23" s="125">
        <f>'１次下請入力シート'!F18</f>
        <v>0</v>
      </c>
      <c r="U23" s="125">
        <f>'１次下請入力シート'!G18</f>
        <v>0</v>
      </c>
      <c r="V23" s="129">
        <f>'１次下請入力シート'!H18</f>
        <v>0</v>
      </c>
      <c r="W23" s="131">
        <f>'１次下請入力シート'!I18</f>
        <v>0</v>
      </c>
      <c r="X23" s="125">
        <f>'１次下請入力シート'!J18</f>
        <v>0</v>
      </c>
      <c r="Y23" s="131">
        <f>'１次下請入力シート'!K18</f>
        <v>0</v>
      </c>
      <c r="Z23" s="131">
        <f>'１次下請入力シート'!L18</f>
        <v>0</v>
      </c>
      <c r="AA23" s="131">
        <f>'１次下請入力シート'!M18</f>
        <v>0</v>
      </c>
      <c r="AB23" s="139" t="str">
        <f>'１次下請入力シート'!N18</f>
        <v>第</v>
      </c>
      <c r="AC23" s="141">
        <f>'１次下請入力シート'!O18</f>
        <v>0</v>
      </c>
      <c r="AD23" s="140" t="str">
        <f>'１次下請入力シート'!P18</f>
        <v>号</v>
      </c>
      <c r="AE23" s="137" t="str">
        <f>IF(ISNUMBER('１次下請入力シート'!Q18),'１次下請入力シート'!Q18," ")</f>
        <v xml:space="preserve"> </v>
      </c>
      <c r="AF23" s="125">
        <f>'１次下請入力シート'!R18</f>
        <v>0</v>
      </c>
      <c r="AG23" s="131">
        <f>'１次下請入力シート'!S18</f>
        <v>0</v>
      </c>
      <c r="AH23" s="131">
        <f>'１次下請入力シート'!T18</f>
        <v>0</v>
      </c>
      <c r="AI23" s="131">
        <f>'１次下請入力シート'!U18</f>
        <v>0</v>
      </c>
      <c r="AJ23" s="139" t="str">
        <f>'１次下請入力シート'!V18</f>
        <v>第</v>
      </c>
      <c r="AK23" s="141">
        <f>'１次下請入力シート'!W18</f>
        <v>0</v>
      </c>
      <c r="AL23" s="140" t="str">
        <f>'１次下請入力シート'!X18</f>
        <v>号</v>
      </c>
      <c r="AM23" s="127" t="str">
        <f>IF(ISNUMBER('１次下請入力シート'!Y18),'１次下請入力シート'!Y18," ")</f>
        <v xml:space="preserve"> </v>
      </c>
      <c r="AN23" s="125">
        <f>'１次下請入力シート'!Z18</f>
        <v>0</v>
      </c>
      <c r="AO23" s="125">
        <f>'１次下請入力シート'!AA18</f>
        <v>0</v>
      </c>
      <c r="AP23" s="125">
        <f>'１次下請入力シート'!AB18</f>
        <v>0</v>
      </c>
      <c r="AQ23" s="131">
        <f>'１次下請入力シート'!AC18</f>
        <v>0</v>
      </c>
      <c r="AR23" s="186"/>
    </row>
    <row r="24" spans="1:44" ht="26.25" customHeight="1" x14ac:dyDescent="0.15">
      <c r="A24" s="8">
        <f t="shared" si="0"/>
        <v>13</v>
      </c>
      <c r="B24" s="29">
        <f>元請負人入力シート!D6</f>
        <v>0</v>
      </c>
      <c r="C24" s="29">
        <f>元請負人入力シート!D7</f>
        <v>0</v>
      </c>
      <c r="D24" s="31">
        <f>元請負人入力シート!D8</f>
        <v>0</v>
      </c>
      <c r="E24" s="31">
        <f>元請負人入力シート!D9</f>
        <v>0</v>
      </c>
      <c r="F24" s="30">
        <f>元請負人入力シート!D10</f>
        <v>0</v>
      </c>
      <c r="G24" s="29">
        <f>元請負人入力シート!D11</f>
        <v>0</v>
      </c>
      <c r="H24" s="29">
        <f>元請負人入力シート!D12</f>
        <v>0</v>
      </c>
      <c r="I24" s="29">
        <f>元請負人入力シート!D13</f>
        <v>0</v>
      </c>
      <c r="J24" s="29">
        <f>元請負人入力シート!D14</f>
        <v>0</v>
      </c>
      <c r="K24" s="29">
        <f>元請負人入力シート!D15</f>
        <v>0</v>
      </c>
      <c r="L24" s="29">
        <f>元請負人入力シート!D16</f>
        <v>0</v>
      </c>
      <c r="M24" s="29">
        <f>元請負人入力シート!D17</f>
        <v>0</v>
      </c>
      <c r="N24" s="29">
        <f>元請負人入力シート!D19</f>
        <v>0</v>
      </c>
      <c r="O24" s="128"/>
      <c r="P24" s="125">
        <f>'１次下請入力シート'!C19</f>
        <v>0</v>
      </c>
      <c r="Q24" s="126">
        <f>'１次下請入力シート'!B19</f>
        <v>0</v>
      </c>
      <c r="R24" s="125">
        <f>'１次下請入力シート'!D19</f>
        <v>0</v>
      </c>
      <c r="S24" s="131">
        <f>'１次下請入力シート'!E19</f>
        <v>0</v>
      </c>
      <c r="T24" s="125">
        <f>'１次下請入力シート'!F19</f>
        <v>0</v>
      </c>
      <c r="U24" s="125">
        <f>'１次下請入力シート'!G19</f>
        <v>0</v>
      </c>
      <c r="V24" s="129">
        <f>'１次下請入力シート'!H19</f>
        <v>0</v>
      </c>
      <c r="W24" s="131">
        <f>'１次下請入力シート'!I19</f>
        <v>0</v>
      </c>
      <c r="X24" s="125">
        <f>'１次下請入力シート'!J19</f>
        <v>0</v>
      </c>
      <c r="Y24" s="131">
        <f>'１次下請入力シート'!K19</f>
        <v>0</v>
      </c>
      <c r="Z24" s="131">
        <f>'１次下請入力シート'!L19</f>
        <v>0</v>
      </c>
      <c r="AA24" s="131">
        <f>'１次下請入力シート'!M19</f>
        <v>0</v>
      </c>
      <c r="AB24" s="139" t="str">
        <f>'１次下請入力シート'!N19</f>
        <v>第</v>
      </c>
      <c r="AC24" s="141">
        <f>'１次下請入力シート'!O19</f>
        <v>0</v>
      </c>
      <c r="AD24" s="140" t="str">
        <f>'１次下請入力シート'!P19</f>
        <v>号</v>
      </c>
      <c r="AE24" s="137" t="str">
        <f>IF(ISNUMBER('１次下請入力シート'!Q19),'１次下請入力シート'!Q19," ")</f>
        <v xml:space="preserve"> </v>
      </c>
      <c r="AF24" s="125">
        <f>'１次下請入力シート'!R19</f>
        <v>0</v>
      </c>
      <c r="AG24" s="131">
        <f>'１次下請入力シート'!S19</f>
        <v>0</v>
      </c>
      <c r="AH24" s="131">
        <f>'１次下請入力シート'!T19</f>
        <v>0</v>
      </c>
      <c r="AI24" s="131">
        <f>'１次下請入力シート'!U19</f>
        <v>0</v>
      </c>
      <c r="AJ24" s="139" t="str">
        <f>'１次下請入力シート'!V19</f>
        <v>第</v>
      </c>
      <c r="AK24" s="141">
        <f>'１次下請入力シート'!W19</f>
        <v>0</v>
      </c>
      <c r="AL24" s="140" t="str">
        <f>'１次下請入力シート'!X19</f>
        <v>号</v>
      </c>
      <c r="AM24" s="127" t="str">
        <f>IF(ISNUMBER('１次下請入力シート'!Y19),'１次下請入力シート'!Y19," ")</f>
        <v xml:space="preserve"> </v>
      </c>
      <c r="AN24" s="125">
        <f>'１次下請入力シート'!Z19</f>
        <v>0</v>
      </c>
      <c r="AO24" s="125">
        <f>'１次下請入力シート'!AA19</f>
        <v>0</v>
      </c>
      <c r="AP24" s="125">
        <f>'１次下請入力シート'!AB19</f>
        <v>0</v>
      </c>
      <c r="AQ24" s="131">
        <f>'１次下請入力シート'!AC19</f>
        <v>0</v>
      </c>
      <c r="AR24" s="186"/>
    </row>
    <row r="25" spans="1:44" ht="26.25" customHeight="1" x14ac:dyDescent="0.15">
      <c r="A25" s="8">
        <f t="shared" si="0"/>
        <v>14</v>
      </c>
      <c r="B25" s="29">
        <f>元請負人入力シート!D6</f>
        <v>0</v>
      </c>
      <c r="C25" s="29">
        <f>元請負人入力シート!D7</f>
        <v>0</v>
      </c>
      <c r="D25" s="31">
        <f>元請負人入力シート!D8</f>
        <v>0</v>
      </c>
      <c r="E25" s="31">
        <f>元請負人入力シート!D9</f>
        <v>0</v>
      </c>
      <c r="F25" s="30">
        <f>元請負人入力シート!D10</f>
        <v>0</v>
      </c>
      <c r="G25" s="29">
        <f>元請負人入力シート!D11</f>
        <v>0</v>
      </c>
      <c r="H25" s="29">
        <f>元請負人入力シート!D12</f>
        <v>0</v>
      </c>
      <c r="I25" s="29">
        <f>元請負人入力シート!D13</f>
        <v>0</v>
      </c>
      <c r="J25" s="29">
        <f>元請負人入力シート!D14</f>
        <v>0</v>
      </c>
      <c r="K25" s="29">
        <f>元請負人入力シート!D15</f>
        <v>0</v>
      </c>
      <c r="L25" s="29">
        <f>元請負人入力シート!D16</f>
        <v>0</v>
      </c>
      <c r="M25" s="29">
        <f>元請負人入力シート!D17</f>
        <v>0</v>
      </c>
      <c r="N25" s="29">
        <f>元請負人入力シート!D19</f>
        <v>0</v>
      </c>
      <c r="O25" s="128"/>
      <c r="P25" s="125">
        <f>'１次下請入力シート'!C20</f>
        <v>0</v>
      </c>
      <c r="Q25" s="126">
        <f>'１次下請入力シート'!B20</f>
        <v>0</v>
      </c>
      <c r="R25" s="125">
        <f>'１次下請入力シート'!D20</f>
        <v>0</v>
      </c>
      <c r="S25" s="131">
        <f>'１次下請入力シート'!E20</f>
        <v>0</v>
      </c>
      <c r="T25" s="125">
        <f>'１次下請入力シート'!F20</f>
        <v>0</v>
      </c>
      <c r="U25" s="125">
        <f>'１次下請入力シート'!G20</f>
        <v>0</v>
      </c>
      <c r="V25" s="129">
        <f>'１次下請入力シート'!H20</f>
        <v>0</v>
      </c>
      <c r="W25" s="131">
        <f>'１次下請入力シート'!I20</f>
        <v>0</v>
      </c>
      <c r="X25" s="125">
        <f>'１次下請入力シート'!J20</f>
        <v>0</v>
      </c>
      <c r="Y25" s="131">
        <f>'１次下請入力シート'!K20</f>
        <v>0</v>
      </c>
      <c r="Z25" s="131">
        <f>'１次下請入力シート'!L20</f>
        <v>0</v>
      </c>
      <c r="AA25" s="131">
        <f>'１次下請入力シート'!M20</f>
        <v>0</v>
      </c>
      <c r="AB25" s="139" t="str">
        <f>'１次下請入力シート'!N20</f>
        <v>第</v>
      </c>
      <c r="AC25" s="141">
        <f>'１次下請入力シート'!O20</f>
        <v>0</v>
      </c>
      <c r="AD25" s="140" t="str">
        <f>'１次下請入力シート'!P20</f>
        <v>号</v>
      </c>
      <c r="AE25" s="137" t="str">
        <f>IF(ISNUMBER('１次下請入力シート'!Q20),'１次下請入力シート'!Q20," ")</f>
        <v xml:space="preserve"> </v>
      </c>
      <c r="AF25" s="125">
        <f>'１次下請入力シート'!R20</f>
        <v>0</v>
      </c>
      <c r="AG25" s="131">
        <f>'１次下請入力シート'!S20</f>
        <v>0</v>
      </c>
      <c r="AH25" s="131">
        <f>'１次下請入力シート'!T20</f>
        <v>0</v>
      </c>
      <c r="AI25" s="131">
        <f>'１次下請入力シート'!U20</f>
        <v>0</v>
      </c>
      <c r="AJ25" s="139" t="str">
        <f>'１次下請入力シート'!V20</f>
        <v>第</v>
      </c>
      <c r="AK25" s="141">
        <f>'１次下請入力シート'!W20</f>
        <v>0</v>
      </c>
      <c r="AL25" s="140" t="str">
        <f>'１次下請入力シート'!X20</f>
        <v>号</v>
      </c>
      <c r="AM25" s="127" t="str">
        <f>IF(ISNUMBER('１次下請入力シート'!Y20),'１次下請入力シート'!Y20," ")</f>
        <v xml:space="preserve"> </v>
      </c>
      <c r="AN25" s="125">
        <f>'１次下請入力シート'!Z20</f>
        <v>0</v>
      </c>
      <c r="AO25" s="125">
        <f>'１次下請入力シート'!AA20</f>
        <v>0</v>
      </c>
      <c r="AP25" s="125">
        <f>'１次下請入力シート'!AB20</f>
        <v>0</v>
      </c>
      <c r="AQ25" s="131">
        <f>'１次下請入力シート'!AC20</f>
        <v>0</v>
      </c>
      <c r="AR25" s="186"/>
    </row>
    <row r="26" spans="1:44" ht="26.25" customHeight="1" x14ac:dyDescent="0.15">
      <c r="A26" s="8">
        <f t="shared" si="0"/>
        <v>15</v>
      </c>
      <c r="B26" s="29">
        <f>元請負人入力シート!D6</f>
        <v>0</v>
      </c>
      <c r="C26" s="29">
        <f>元請負人入力シート!D7</f>
        <v>0</v>
      </c>
      <c r="D26" s="31">
        <f>元請負人入力シート!D8</f>
        <v>0</v>
      </c>
      <c r="E26" s="31">
        <f>元請負人入力シート!D9</f>
        <v>0</v>
      </c>
      <c r="F26" s="30">
        <f>元請負人入力シート!D10</f>
        <v>0</v>
      </c>
      <c r="G26" s="29">
        <f>元請負人入力シート!D11</f>
        <v>0</v>
      </c>
      <c r="H26" s="29">
        <f>元請負人入力シート!D12</f>
        <v>0</v>
      </c>
      <c r="I26" s="29">
        <f>元請負人入力シート!D13</f>
        <v>0</v>
      </c>
      <c r="J26" s="29">
        <f>元請負人入力シート!D14</f>
        <v>0</v>
      </c>
      <c r="K26" s="29">
        <f>元請負人入力シート!D15</f>
        <v>0</v>
      </c>
      <c r="L26" s="29">
        <f>元請負人入力シート!D16</f>
        <v>0</v>
      </c>
      <c r="M26" s="29">
        <f>元請負人入力シート!D17</f>
        <v>0</v>
      </c>
      <c r="N26" s="29">
        <f>元請負人入力シート!D19</f>
        <v>0</v>
      </c>
      <c r="O26" s="128"/>
      <c r="P26" s="125">
        <f>'１次下請入力シート'!C21</f>
        <v>0</v>
      </c>
      <c r="Q26" s="126">
        <f>'１次下請入力シート'!B21</f>
        <v>0</v>
      </c>
      <c r="R26" s="125">
        <f>'１次下請入力シート'!D21</f>
        <v>0</v>
      </c>
      <c r="S26" s="131">
        <f>'１次下請入力シート'!E21</f>
        <v>0</v>
      </c>
      <c r="T26" s="125">
        <f>'１次下請入力シート'!F21</f>
        <v>0</v>
      </c>
      <c r="U26" s="125">
        <f>'１次下請入力シート'!G21</f>
        <v>0</v>
      </c>
      <c r="V26" s="129">
        <f>'１次下請入力シート'!H21</f>
        <v>0</v>
      </c>
      <c r="W26" s="131">
        <f>'１次下請入力シート'!I21</f>
        <v>0</v>
      </c>
      <c r="X26" s="125">
        <f>'１次下請入力シート'!J21</f>
        <v>0</v>
      </c>
      <c r="Y26" s="131">
        <f>'１次下請入力シート'!K21</f>
        <v>0</v>
      </c>
      <c r="Z26" s="131">
        <f>'１次下請入力シート'!L21</f>
        <v>0</v>
      </c>
      <c r="AA26" s="131">
        <f>'１次下請入力シート'!M21</f>
        <v>0</v>
      </c>
      <c r="AB26" s="139" t="str">
        <f>'１次下請入力シート'!N21</f>
        <v>第</v>
      </c>
      <c r="AC26" s="141">
        <f>'１次下請入力シート'!O21</f>
        <v>0</v>
      </c>
      <c r="AD26" s="140" t="str">
        <f>'１次下請入力シート'!P21</f>
        <v>号</v>
      </c>
      <c r="AE26" s="137" t="str">
        <f>IF(ISNUMBER('１次下請入力シート'!Q21),'１次下請入力シート'!Q21," ")</f>
        <v xml:space="preserve"> </v>
      </c>
      <c r="AF26" s="125">
        <f>'１次下請入力シート'!R21</f>
        <v>0</v>
      </c>
      <c r="AG26" s="131">
        <f>'１次下請入力シート'!S21</f>
        <v>0</v>
      </c>
      <c r="AH26" s="131">
        <f>'１次下請入力シート'!T21</f>
        <v>0</v>
      </c>
      <c r="AI26" s="131">
        <f>'１次下請入力シート'!U21</f>
        <v>0</v>
      </c>
      <c r="AJ26" s="139" t="str">
        <f>'１次下請入力シート'!V21</f>
        <v>第</v>
      </c>
      <c r="AK26" s="141">
        <f>'１次下請入力シート'!W21</f>
        <v>0</v>
      </c>
      <c r="AL26" s="140" t="str">
        <f>'１次下請入力シート'!X21</f>
        <v>号</v>
      </c>
      <c r="AM26" s="127" t="str">
        <f>IF(ISNUMBER('１次下請入力シート'!Y21),'１次下請入力シート'!Y21," ")</f>
        <v xml:space="preserve"> </v>
      </c>
      <c r="AN26" s="125">
        <f>'１次下請入力シート'!Z21</f>
        <v>0</v>
      </c>
      <c r="AO26" s="125">
        <f>'１次下請入力シート'!AA21</f>
        <v>0</v>
      </c>
      <c r="AP26" s="125">
        <f>'１次下請入力シート'!AB21</f>
        <v>0</v>
      </c>
      <c r="AQ26" s="131">
        <f>'１次下請入力シート'!AC21</f>
        <v>0</v>
      </c>
      <c r="AR26" s="186"/>
    </row>
    <row r="27" spans="1:44" ht="26.25" customHeight="1" x14ac:dyDescent="0.15">
      <c r="A27" s="8">
        <f t="shared" si="0"/>
        <v>16</v>
      </c>
      <c r="B27" s="29">
        <f>元請負人入力シート!D6</f>
        <v>0</v>
      </c>
      <c r="C27" s="29">
        <f>元請負人入力シート!D7</f>
        <v>0</v>
      </c>
      <c r="D27" s="31">
        <f>元請負人入力シート!D8</f>
        <v>0</v>
      </c>
      <c r="E27" s="31">
        <f>元請負人入力シート!D9</f>
        <v>0</v>
      </c>
      <c r="F27" s="30">
        <f>元請負人入力シート!D10</f>
        <v>0</v>
      </c>
      <c r="G27" s="29">
        <f>元請負人入力シート!D11</f>
        <v>0</v>
      </c>
      <c r="H27" s="29">
        <f>元請負人入力シート!D12</f>
        <v>0</v>
      </c>
      <c r="I27" s="29">
        <f>元請負人入力シート!D13</f>
        <v>0</v>
      </c>
      <c r="J27" s="29">
        <f>元請負人入力シート!D14</f>
        <v>0</v>
      </c>
      <c r="K27" s="29">
        <f>元請負人入力シート!D15</f>
        <v>0</v>
      </c>
      <c r="L27" s="29">
        <f>元請負人入力シート!D16</f>
        <v>0</v>
      </c>
      <c r="M27" s="29">
        <f>元請負人入力シート!D17</f>
        <v>0</v>
      </c>
      <c r="N27" s="29">
        <f>元請負人入力シート!D19</f>
        <v>0</v>
      </c>
      <c r="O27" s="128"/>
      <c r="P27" s="125">
        <f>'１次下請入力シート'!C22</f>
        <v>0</v>
      </c>
      <c r="Q27" s="126">
        <f>'１次下請入力シート'!B22</f>
        <v>0</v>
      </c>
      <c r="R27" s="125">
        <f>'１次下請入力シート'!D22</f>
        <v>0</v>
      </c>
      <c r="S27" s="131">
        <f>'１次下請入力シート'!E22</f>
        <v>0</v>
      </c>
      <c r="T27" s="125">
        <f>'１次下請入力シート'!F22</f>
        <v>0</v>
      </c>
      <c r="U27" s="125">
        <f>'１次下請入力シート'!G22</f>
        <v>0</v>
      </c>
      <c r="V27" s="129">
        <f>'１次下請入力シート'!H22</f>
        <v>0</v>
      </c>
      <c r="W27" s="131">
        <f>'１次下請入力シート'!I22</f>
        <v>0</v>
      </c>
      <c r="X27" s="125">
        <f>'１次下請入力シート'!J22</f>
        <v>0</v>
      </c>
      <c r="Y27" s="131">
        <f>'１次下請入力シート'!K22</f>
        <v>0</v>
      </c>
      <c r="Z27" s="131">
        <f>'１次下請入力シート'!L22</f>
        <v>0</v>
      </c>
      <c r="AA27" s="131">
        <f>'１次下請入力シート'!M22</f>
        <v>0</v>
      </c>
      <c r="AB27" s="139" t="str">
        <f>'１次下請入力シート'!N22</f>
        <v>第</v>
      </c>
      <c r="AC27" s="141">
        <f>'１次下請入力シート'!O22</f>
        <v>0</v>
      </c>
      <c r="AD27" s="140" t="str">
        <f>'１次下請入力シート'!P22</f>
        <v>号</v>
      </c>
      <c r="AE27" s="137" t="str">
        <f>IF(ISNUMBER('１次下請入力シート'!Q22),'１次下請入力シート'!Q22," ")</f>
        <v xml:space="preserve"> </v>
      </c>
      <c r="AF27" s="125">
        <f>'１次下請入力シート'!R22</f>
        <v>0</v>
      </c>
      <c r="AG27" s="131">
        <f>'１次下請入力シート'!S22</f>
        <v>0</v>
      </c>
      <c r="AH27" s="131">
        <f>'１次下請入力シート'!T22</f>
        <v>0</v>
      </c>
      <c r="AI27" s="131">
        <f>'１次下請入力シート'!U22</f>
        <v>0</v>
      </c>
      <c r="AJ27" s="139" t="str">
        <f>'１次下請入力シート'!V22</f>
        <v>第</v>
      </c>
      <c r="AK27" s="141">
        <f>'１次下請入力シート'!W22</f>
        <v>0</v>
      </c>
      <c r="AL27" s="140" t="str">
        <f>'１次下請入力シート'!X22</f>
        <v>号</v>
      </c>
      <c r="AM27" s="127" t="str">
        <f>IF(ISNUMBER('１次下請入力シート'!Y22),'１次下請入力シート'!Y22," ")</f>
        <v xml:space="preserve"> </v>
      </c>
      <c r="AN27" s="125">
        <f>'１次下請入力シート'!Z22</f>
        <v>0</v>
      </c>
      <c r="AO27" s="125">
        <f>'１次下請入力シート'!AA22</f>
        <v>0</v>
      </c>
      <c r="AP27" s="125">
        <f>'１次下請入力シート'!AB22</f>
        <v>0</v>
      </c>
      <c r="AQ27" s="131">
        <f>'１次下請入力シート'!AC22</f>
        <v>0</v>
      </c>
      <c r="AR27" s="186"/>
    </row>
    <row r="28" spans="1:44" ht="26.25" customHeight="1" x14ac:dyDescent="0.15">
      <c r="A28" s="8">
        <f t="shared" si="0"/>
        <v>17</v>
      </c>
      <c r="B28" s="29">
        <f>元請負人入力シート!D6</f>
        <v>0</v>
      </c>
      <c r="C28" s="29">
        <f>元請負人入力シート!D7</f>
        <v>0</v>
      </c>
      <c r="D28" s="31">
        <f>元請負人入力シート!D8</f>
        <v>0</v>
      </c>
      <c r="E28" s="31">
        <f>元請負人入力シート!D9</f>
        <v>0</v>
      </c>
      <c r="F28" s="30">
        <f>元請負人入力シート!D10</f>
        <v>0</v>
      </c>
      <c r="G28" s="29">
        <f>元請負人入力シート!D11</f>
        <v>0</v>
      </c>
      <c r="H28" s="29">
        <f>元請負人入力シート!D12</f>
        <v>0</v>
      </c>
      <c r="I28" s="29">
        <f>元請負人入力シート!D13</f>
        <v>0</v>
      </c>
      <c r="J28" s="29">
        <f>元請負人入力シート!D14</f>
        <v>0</v>
      </c>
      <c r="K28" s="29">
        <f>元請負人入力シート!D15</f>
        <v>0</v>
      </c>
      <c r="L28" s="29">
        <f>元請負人入力シート!D16</f>
        <v>0</v>
      </c>
      <c r="M28" s="29">
        <f>元請負人入力シート!D17</f>
        <v>0</v>
      </c>
      <c r="N28" s="29">
        <f>元請負人入力シート!D19</f>
        <v>0</v>
      </c>
      <c r="O28" s="128"/>
      <c r="P28" s="125">
        <f>'１次下請入力シート'!C23</f>
        <v>0</v>
      </c>
      <c r="Q28" s="126">
        <f>'１次下請入力シート'!B23</f>
        <v>0</v>
      </c>
      <c r="R28" s="125">
        <f>'１次下請入力シート'!D23</f>
        <v>0</v>
      </c>
      <c r="S28" s="131">
        <f>'１次下請入力シート'!E23</f>
        <v>0</v>
      </c>
      <c r="T28" s="125">
        <f>'１次下請入力シート'!F23</f>
        <v>0</v>
      </c>
      <c r="U28" s="125">
        <f>'１次下請入力シート'!G23</f>
        <v>0</v>
      </c>
      <c r="V28" s="129">
        <f>'１次下請入力シート'!H23</f>
        <v>0</v>
      </c>
      <c r="W28" s="131">
        <f>'１次下請入力シート'!I23</f>
        <v>0</v>
      </c>
      <c r="X28" s="125">
        <f>'１次下請入力シート'!J23</f>
        <v>0</v>
      </c>
      <c r="Y28" s="131">
        <f>'１次下請入力シート'!K23</f>
        <v>0</v>
      </c>
      <c r="Z28" s="131">
        <f>'１次下請入力シート'!L23</f>
        <v>0</v>
      </c>
      <c r="AA28" s="131">
        <f>'１次下請入力シート'!M23</f>
        <v>0</v>
      </c>
      <c r="AB28" s="139" t="str">
        <f>'１次下請入力シート'!N23</f>
        <v>第</v>
      </c>
      <c r="AC28" s="141">
        <f>'１次下請入力シート'!O23</f>
        <v>0</v>
      </c>
      <c r="AD28" s="140" t="str">
        <f>'１次下請入力シート'!P23</f>
        <v>号</v>
      </c>
      <c r="AE28" s="137" t="str">
        <f>IF(ISNUMBER('１次下請入力シート'!Q23),'１次下請入力シート'!Q23," ")</f>
        <v xml:space="preserve"> </v>
      </c>
      <c r="AF28" s="125">
        <f>'１次下請入力シート'!R23</f>
        <v>0</v>
      </c>
      <c r="AG28" s="131">
        <f>'１次下請入力シート'!S23</f>
        <v>0</v>
      </c>
      <c r="AH28" s="131">
        <f>'１次下請入力シート'!T23</f>
        <v>0</v>
      </c>
      <c r="AI28" s="131">
        <f>'１次下請入力シート'!U23</f>
        <v>0</v>
      </c>
      <c r="AJ28" s="139" t="str">
        <f>'１次下請入力シート'!V23</f>
        <v>第</v>
      </c>
      <c r="AK28" s="141">
        <f>'１次下請入力シート'!W23</f>
        <v>0</v>
      </c>
      <c r="AL28" s="140" t="str">
        <f>'１次下請入力シート'!X23</f>
        <v>号</v>
      </c>
      <c r="AM28" s="127" t="str">
        <f>IF(ISNUMBER('１次下請入力シート'!Y23),'１次下請入力シート'!Y23," ")</f>
        <v xml:space="preserve"> </v>
      </c>
      <c r="AN28" s="125">
        <f>'１次下請入力シート'!Z23</f>
        <v>0</v>
      </c>
      <c r="AO28" s="125">
        <f>'１次下請入力シート'!AA23</f>
        <v>0</v>
      </c>
      <c r="AP28" s="125">
        <f>'１次下請入力シート'!AB23</f>
        <v>0</v>
      </c>
      <c r="AQ28" s="131">
        <f>'１次下請入力シート'!AC23</f>
        <v>0</v>
      </c>
      <c r="AR28" s="186"/>
    </row>
    <row r="29" spans="1:44" ht="26.25" customHeight="1" x14ac:dyDescent="0.15">
      <c r="A29" s="8">
        <f t="shared" si="0"/>
        <v>18</v>
      </c>
      <c r="B29" s="29">
        <f>元請負人入力シート!D6</f>
        <v>0</v>
      </c>
      <c r="C29" s="29">
        <f>元請負人入力シート!D7</f>
        <v>0</v>
      </c>
      <c r="D29" s="31">
        <f>元請負人入力シート!D8</f>
        <v>0</v>
      </c>
      <c r="E29" s="31">
        <f>元請負人入力シート!D9</f>
        <v>0</v>
      </c>
      <c r="F29" s="30">
        <f>元請負人入力シート!D10</f>
        <v>0</v>
      </c>
      <c r="G29" s="29">
        <f>元請負人入力シート!D11</f>
        <v>0</v>
      </c>
      <c r="H29" s="29">
        <f>元請負人入力シート!D12</f>
        <v>0</v>
      </c>
      <c r="I29" s="29">
        <f>元請負人入力シート!D13</f>
        <v>0</v>
      </c>
      <c r="J29" s="29">
        <f>元請負人入力シート!D14</f>
        <v>0</v>
      </c>
      <c r="K29" s="29">
        <f>元請負人入力シート!D15</f>
        <v>0</v>
      </c>
      <c r="L29" s="29">
        <f>元請負人入力シート!D16</f>
        <v>0</v>
      </c>
      <c r="M29" s="29">
        <f>元請負人入力シート!D17</f>
        <v>0</v>
      </c>
      <c r="N29" s="29">
        <f>元請負人入力シート!D19</f>
        <v>0</v>
      </c>
      <c r="O29" s="128"/>
      <c r="P29" s="125">
        <f>'１次下請入力シート'!C24</f>
        <v>0</v>
      </c>
      <c r="Q29" s="126">
        <f>'１次下請入力シート'!B24</f>
        <v>0</v>
      </c>
      <c r="R29" s="125">
        <f>'１次下請入力シート'!D24</f>
        <v>0</v>
      </c>
      <c r="S29" s="131">
        <f>'１次下請入力シート'!E24</f>
        <v>0</v>
      </c>
      <c r="T29" s="125">
        <f>'１次下請入力シート'!F24</f>
        <v>0</v>
      </c>
      <c r="U29" s="125">
        <f>'１次下請入力シート'!G24</f>
        <v>0</v>
      </c>
      <c r="V29" s="129">
        <f>'１次下請入力シート'!H24</f>
        <v>0</v>
      </c>
      <c r="W29" s="131">
        <f>'１次下請入力シート'!I24</f>
        <v>0</v>
      </c>
      <c r="X29" s="125">
        <f>'１次下請入力シート'!J24</f>
        <v>0</v>
      </c>
      <c r="Y29" s="131">
        <f>'１次下請入力シート'!K24</f>
        <v>0</v>
      </c>
      <c r="Z29" s="131">
        <f>'１次下請入力シート'!L24</f>
        <v>0</v>
      </c>
      <c r="AA29" s="131">
        <f>'１次下請入力シート'!M24</f>
        <v>0</v>
      </c>
      <c r="AB29" s="139" t="str">
        <f>'１次下請入力シート'!N24</f>
        <v>第</v>
      </c>
      <c r="AC29" s="141">
        <f>'１次下請入力シート'!O24</f>
        <v>0</v>
      </c>
      <c r="AD29" s="140" t="str">
        <f>'１次下請入力シート'!P24</f>
        <v>号</v>
      </c>
      <c r="AE29" s="137" t="str">
        <f>IF(ISNUMBER('１次下請入力シート'!Q24),'１次下請入力シート'!Q24," ")</f>
        <v xml:space="preserve"> </v>
      </c>
      <c r="AF29" s="125">
        <f>'１次下請入力シート'!R24</f>
        <v>0</v>
      </c>
      <c r="AG29" s="131">
        <f>'１次下請入力シート'!S24</f>
        <v>0</v>
      </c>
      <c r="AH29" s="131">
        <f>'１次下請入力シート'!T24</f>
        <v>0</v>
      </c>
      <c r="AI29" s="131">
        <f>'１次下請入力シート'!U24</f>
        <v>0</v>
      </c>
      <c r="AJ29" s="139" t="str">
        <f>'１次下請入力シート'!V24</f>
        <v>第</v>
      </c>
      <c r="AK29" s="141">
        <f>'１次下請入力シート'!W24</f>
        <v>0</v>
      </c>
      <c r="AL29" s="140" t="str">
        <f>'１次下請入力シート'!X24</f>
        <v>号</v>
      </c>
      <c r="AM29" s="127" t="str">
        <f>IF(ISNUMBER('１次下請入力シート'!Y24),'１次下請入力シート'!Y24," ")</f>
        <v xml:space="preserve"> </v>
      </c>
      <c r="AN29" s="125">
        <f>'１次下請入力シート'!Z24</f>
        <v>0</v>
      </c>
      <c r="AO29" s="125">
        <f>'１次下請入力シート'!AA24</f>
        <v>0</v>
      </c>
      <c r="AP29" s="125">
        <f>'１次下請入力シート'!AB24</f>
        <v>0</v>
      </c>
      <c r="AQ29" s="131">
        <f>'１次下請入力シート'!AC24</f>
        <v>0</v>
      </c>
      <c r="AR29" s="186"/>
    </row>
    <row r="30" spans="1:44" ht="26.25" customHeight="1" x14ac:dyDescent="0.15">
      <c r="A30" s="8">
        <f t="shared" si="0"/>
        <v>19</v>
      </c>
      <c r="B30" s="29">
        <f>元請負人入力シート!D6</f>
        <v>0</v>
      </c>
      <c r="C30" s="29">
        <f>元請負人入力シート!D7</f>
        <v>0</v>
      </c>
      <c r="D30" s="31">
        <f>元請負人入力シート!D8</f>
        <v>0</v>
      </c>
      <c r="E30" s="31">
        <f>元請負人入力シート!D9</f>
        <v>0</v>
      </c>
      <c r="F30" s="30">
        <f>元請負人入力シート!D10</f>
        <v>0</v>
      </c>
      <c r="G30" s="29">
        <f>元請負人入力シート!D11</f>
        <v>0</v>
      </c>
      <c r="H30" s="29">
        <f>元請負人入力シート!D12</f>
        <v>0</v>
      </c>
      <c r="I30" s="29">
        <f>元請負人入力シート!D13</f>
        <v>0</v>
      </c>
      <c r="J30" s="29">
        <f>元請負人入力シート!D14</f>
        <v>0</v>
      </c>
      <c r="K30" s="29">
        <f>元請負人入力シート!D15</f>
        <v>0</v>
      </c>
      <c r="L30" s="29">
        <f>元請負人入力シート!D16</f>
        <v>0</v>
      </c>
      <c r="M30" s="29">
        <f>元請負人入力シート!D17</f>
        <v>0</v>
      </c>
      <c r="N30" s="29">
        <f>元請負人入力シート!D19</f>
        <v>0</v>
      </c>
      <c r="O30" s="128"/>
      <c r="P30" s="125">
        <f>'１次下請入力シート'!C25</f>
        <v>0</v>
      </c>
      <c r="Q30" s="126">
        <f>'１次下請入力シート'!B25</f>
        <v>0</v>
      </c>
      <c r="R30" s="125">
        <f>'１次下請入力シート'!D25</f>
        <v>0</v>
      </c>
      <c r="S30" s="131">
        <f>'１次下請入力シート'!E25</f>
        <v>0</v>
      </c>
      <c r="T30" s="125">
        <f>'１次下請入力シート'!F25</f>
        <v>0</v>
      </c>
      <c r="U30" s="125">
        <f>'１次下請入力シート'!G25</f>
        <v>0</v>
      </c>
      <c r="V30" s="129">
        <f>'１次下請入力シート'!H25</f>
        <v>0</v>
      </c>
      <c r="W30" s="131">
        <f>'１次下請入力シート'!I25</f>
        <v>0</v>
      </c>
      <c r="X30" s="125">
        <f>'１次下請入力シート'!J25</f>
        <v>0</v>
      </c>
      <c r="Y30" s="131">
        <f>'１次下請入力シート'!K25</f>
        <v>0</v>
      </c>
      <c r="Z30" s="131">
        <f>'１次下請入力シート'!L25</f>
        <v>0</v>
      </c>
      <c r="AA30" s="131">
        <f>'１次下請入力シート'!M25</f>
        <v>0</v>
      </c>
      <c r="AB30" s="139" t="str">
        <f>'１次下請入力シート'!N25</f>
        <v>第</v>
      </c>
      <c r="AC30" s="141">
        <f>'１次下請入力シート'!O25</f>
        <v>0</v>
      </c>
      <c r="AD30" s="140" t="str">
        <f>'１次下請入力シート'!P25</f>
        <v>号</v>
      </c>
      <c r="AE30" s="137" t="str">
        <f>IF(ISNUMBER('１次下請入力シート'!Q25),'１次下請入力シート'!Q25," ")</f>
        <v xml:space="preserve"> </v>
      </c>
      <c r="AF30" s="125">
        <f>'１次下請入力シート'!R25</f>
        <v>0</v>
      </c>
      <c r="AG30" s="131">
        <f>'１次下請入力シート'!S25</f>
        <v>0</v>
      </c>
      <c r="AH30" s="131">
        <f>'１次下請入力シート'!T25</f>
        <v>0</v>
      </c>
      <c r="AI30" s="131">
        <f>'１次下請入力シート'!U25</f>
        <v>0</v>
      </c>
      <c r="AJ30" s="139" t="str">
        <f>'１次下請入力シート'!V25</f>
        <v>第</v>
      </c>
      <c r="AK30" s="141">
        <f>'１次下請入力シート'!W25</f>
        <v>0</v>
      </c>
      <c r="AL30" s="140" t="str">
        <f>'１次下請入力シート'!X25</f>
        <v>号</v>
      </c>
      <c r="AM30" s="127" t="str">
        <f>IF(ISNUMBER('１次下請入力シート'!Y25),'１次下請入力シート'!Y25," ")</f>
        <v xml:space="preserve"> </v>
      </c>
      <c r="AN30" s="125">
        <f>'１次下請入力シート'!Z25</f>
        <v>0</v>
      </c>
      <c r="AO30" s="125">
        <f>'１次下請入力シート'!AA25</f>
        <v>0</v>
      </c>
      <c r="AP30" s="125">
        <f>'１次下請入力シート'!AB25</f>
        <v>0</v>
      </c>
      <c r="AQ30" s="131">
        <f>'１次下請入力シート'!AC25</f>
        <v>0</v>
      </c>
      <c r="AR30" s="186"/>
    </row>
    <row r="31" spans="1:44" ht="26.25" customHeight="1" x14ac:dyDescent="0.15">
      <c r="A31" s="8">
        <f t="shared" si="0"/>
        <v>20</v>
      </c>
      <c r="B31" s="29">
        <f>元請負人入力シート!D6</f>
        <v>0</v>
      </c>
      <c r="C31" s="29">
        <f>元請負人入力シート!D7</f>
        <v>0</v>
      </c>
      <c r="D31" s="31">
        <f>元請負人入力シート!D8</f>
        <v>0</v>
      </c>
      <c r="E31" s="31">
        <f>元請負人入力シート!D9</f>
        <v>0</v>
      </c>
      <c r="F31" s="30">
        <f>元請負人入力シート!D10</f>
        <v>0</v>
      </c>
      <c r="G31" s="29">
        <f>元請負人入力シート!D11</f>
        <v>0</v>
      </c>
      <c r="H31" s="29">
        <f>元請負人入力シート!D12</f>
        <v>0</v>
      </c>
      <c r="I31" s="29">
        <f>元請負人入力シート!D13</f>
        <v>0</v>
      </c>
      <c r="J31" s="29">
        <f>元請負人入力シート!D14</f>
        <v>0</v>
      </c>
      <c r="K31" s="29">
        <f>元請負人入力シート!D15</f>
        <v>0</v>
      </c>
      <c r="L31" s="29">
        <f>元請負人入力シート!D16</f>
        <v>0</v>
      </c>
      <c r="M31" s="29">
        <f>元請負人入力シート!D17</f>
        <v>0</v>
      </c>
      <c r="N31" s="29">
        <f>元請負人入力シート!D19</f>
        <v>0</v>
      </c>
      <c r="O31" s="128"/>
      <c r="P31" s="125">
        <f>'１次下請入力シート'!C26</f>
        <v>0</v>
      </c>
      <c r="Q31" s="126">
        <f>'１次下請入力シート'!B26</f>
        <v>0</v>
      </c>
      <c r="R31" s="125">
        <f>'１次下請入力シート'!D26</f>
        <v>0</v>
      </c>
      <c r="S31" s="131">
        <f>'１次下請入力シート'!E26</f>
        <v>0</v>
      </c>
      <c r="T31" s="125">
        <f>'１次下請入力シート'!F26</f>
        <v>0</v>
      </c>
      <c r="U31" s="125">
        <f>'１次下請入力シート'!G26</f>
        <v>0</v>
      </c>
      <c r="V31" s="129">
        <f>'１次下請入力シート'!H26</f>
        <v>0</v>
      </c>
      <c r="W31" s="131">
        <f>'１次下請入力シート'!I26</f>
        <v>0</v>
      </c>
      <c r="X31" s="125">
        <f>'１次下請入力シート'!J26</f>
        <v>0</v>
      </c>
      <c r="Y31" s="131">
        <f>'１次下請入力シート'!K26</f>
        <v>0</v>
      </c>
      <c r="Z31" s="131">
        <f>'１次下請入力シート'!L26</f>
        <v>0</v>
      </c>
      <c r="AA31" s="131">
        <f>'１次下請入力シート'!M26</f>
        <v>0</v>
      </c>
      <c r="AB31" s="139" t="str">
        <f>'１次下請入力シート'!N26</f>
        <v>第</v>
      </c>
      <c r="AC31" s="141">
        <f>'１次下請入力シート'!O26</f>
        <v>0</v>
      </c>
      <c r="AD31" s="140" t="str">
        <f>'１次下請入力シート'!P26</f>
        <v>号</v>
      </c>
      <c r="AE31" s="137" t="str">
        <f>IF(ISNUMBER('１次下請入力シート'!Q26),'１次下請入力シート'!Q26," ")</f>
        <v xml:space="preserve"> </v>
      </c>
      <c r="AF31" s="125">
        <f>'１次下請入力シート'!R26</f>
        <v>0</v>
      </c>
      <c r="AG31" s="131">
        <f>'１次下請入力シート'!S26</f>
        <v>0</v>
      </c>
      <c r="AH31" s="131">
        <f>'１次下請入力シート'!T26</f>
        <v>0</v>
      </c>
      <c r="AI31" s="131">
        <f>'１次下請入力シート'!U26</f>
        <v>0</v>
      </c>
      <c r="AJ31" s="139" t="str">
        <f>'１次下請入力シート'!V26</f>
        <v>第</v>
      </c>
      <c r="AK31" s="141">
        <f>'１次下請入力シート'!W26</f>
        <v>0</v>
      </c>
      <c r="AL31" s="140" t="str">
        <f>'１次下請入力シート'!X26</f>
        <v>号</v>
      </c>
      <c r="AM31" s="127" t="str">
        <f>IF(ISNUMBER('１次下請入力シート'!Y26),'１次下請入力シート'!Y26," ")</f>
        <v xml:space="preserve"> </v>
      </c>
      <c r="AN31" s="125">
        <f>'１次下請入力シート'!Z26</f>
        <v>0</v>
      </c>
      <c r="AO31" s="125">
        <f>'１次下請入力シート'!AA26</f>
        <v>0</v>
      </c>
      <c r="AP31" s="125">
        <f>'１次下請入力シート'!AB26</f>
        <v>0</v>
      </c>
      <c r="AQ31" s="131">
        <f>'１次下請入力シート'!AC26</f>
        <v>0</v>
      </c>
      <c r="AR31" s="186"/>
    </row>
    <row r="32" spans="1:44" ht="26.25" customHeight="1" x14ac:dyDescent="0.15">
      <c r="A32" s="8">
        <f t="shared" si="0"/>
        <v>21</v>
      </c>
      <c r="B32" s="29">
        <f>元請負人入力シート!D6</f>
        <v>0</v>
      </c>
      <c r="C32" s="29">
        <f>元請負人入力シート!D7</f>
        <v>0</v>
      </c>
      <c r="D32" s="31">
        <f>元請負人入力シート!D8</f>
        <v>0</v>
      </c>
      <c r="E32" s="31">
        <f>元請負人入力シート!D9</f>
        <v>0</v>
      </c>
      <c r="F32" s="30">
        <f>元請負人入力シート!D10</f>
        <v>0</v>
      </c>
      <c r="G32" s="29">
        <f>元請負人入力シート!D11</f>
        <v>0</v>
      </c>
      <c r="H32" s="29">
        <f>元請負人入力シート!D12</f>
        <v>0</v>
      </c>
      <c r="I32" s="29">
        <f>元請負人入力シート!D13</f>
        <v>0</v>
      </c>
      <c r="J32" s="29">
        <f>元請負人入力シート!D14</f>
        <v>0</v>
      </c>
      <c r="K32" s="29">
        <f>元請負人入力シート!D15</f>
        <v>0</v>
      </c>
      <c r="L32" s="29">
        <f>元請負人入力シート!D16</f>
        <v>0</v>
      </c>
      <c r="M32" s="29">
        <f>元請負人入力シート!D17</f>
        <v>0</v>
      </c>
      <c r="N32" s="29">
        <f>元請負人入力シート!D19</f>
        <v>0</v>
      </c>
      <c r="O32" s="128"/>
      <c r="P32" s="125">
        <f>'１次下請入力シート'!C27</f>
        <v>0</v>
      </c>
      <c r="Q32" s="126">
        <f>'１次下請入力シート'!B27</f>
        <v>0</v>
      </c>
      <c r="R32" s="125">
        <f>'１次下請入力シート'!D27</f>
        <v>0</v>
      </c>
      <c r="S32" s="131">
        <f>'１次下請入力シート'!E27</f>
        <v>0</v>
      </c>
      <c r="T32" s="125">
        <f>'１次下請入力シート'!F27</f>
        <v>0</v>
      </c>
      <c r="U32" s="125">
        <f>'１次下請入力シート'!G27</f>
        <v>0</v>
      </c>
      <c r="V32" s="129">
        <f>'１次下請入力シート'!H27</f>
        <v>0</v>
      </c>
      <c r="W32" s="131">
        <f>'１次下請入力シート'!I27</f>
        <v>0</v>
      </c>
      <c r="X32" s="125">
        <f>'１次下請入力シート'!J27</f>
        <v>0</v>
      </c>
      <c r="Y32" s="131">
        <f>'１次下請入力シート'!K27</f>
        <v>0</v>
      </c>
      <c r="Z32" s="131">
        <f>'１次下請入力シート'!L27</f>
        <v>0</v>
      </c>
      <c r="AA32" s="131">
        <f>'１次下請入力シート'!M27</f>
        <v>0</v>
      </c>
      <c r="AB32" s="139" t="str">
        <f>'１次下請入力シート'!N27</f>
        <v>第</v>
      </c>
      <c r="AC32" s="141">
        <f>'１次下請入力シート'!O27</f>
        <v>0</v>
      </c>
      <c r="AD32" s="140" t="str">
        <f>'１次下請入力シート'!P27</f>
        <v>号</v>
      </c>
      <c r="AE32" s="137" t="str">
        <f>IF(ISNUMBER('１次下請入力シート'!Q27),'１次下請入力シート'!Q27," ")</f>
        <v xml:space="preserve"> </v>
      </c>
      <c r="AF32" s="125">
        <f>'１次下請入力シート'!R27</f>
        <v>0</v>
      </c>
      <c r="AG32" s="131">
        <f>'１次下請入力シート'!S27</f>
        <v>0</v>
      </c>
      <c r="AH32" s="131">
        <f>'１次下請入力シート'!T27</f>
        <v>0</v>
      </c>
      <c r="AI32" s="131">
        <f>'１次下請入力シート'!U27</f>
        <v>0</v>
      </c>
      <c r="AJ32" s="139" t="str">
        <f>'１次下請入力シート'!V27</f>
        <v>第</v>
      </c>
      <c r="AK32" s="141">
        <f>'１次下請入力シート'!W27</f>
        <v>0</v>
      </c>
      <c r="AL32" s="140" t="str">
        <f>'１次下請入力シート'!X27</f>
        <v>号</v>
      </c>
      <c r="AM32" s="127" t="str">
        <f>IF(ISNUMBER('１次下請入力シート'!Y27),'１次下請入力シート'!Y27," ")</f>
        <v xml:space="preserve"> </v>
      </c>
      <c r="AN32" s="125">
        <f>'１次下請入力シート'!Z27</f>
        <v>0</v>
      </c>
      <c r="AO32" s="125">
        <f>'１次下請入力シート'!AA27</f>
        <v>0</v>
      </c>
      <c r="AP32" s="125">
        <f>'１次下請入力シート'!AB27</f>
        <v>0</v>
      </c>
      <c r="AQ32" s="131">
        <f>'１次下請入力シート'!AC27</f>
        <v>0</v>
      </c>
      <c r="AR32" s="186"/>
    </row>
    <row r="33" spans="1:44" ht="26.25" customHeight="1" x14ac:dyDescent="0.15">
      <c r="A33" s="8">
        <f t="shared" si="0"/>
        <v>22</v>
      </c>
      <c r="B33" s="29">
        <f>元請負人入力シート!D6</f>
        <v>0</v>
      </c>
      <c r="C33" s="29">
        <f>元請負人入力シート!D7</f>
        <v>0</v>
      </c>
      <c r="D33" s="31">
        <f>元請負人入力シート!D8</f>
        <v>0</v>
      </c>
      <c r="E33" s="31">
        <f>元請負人入力シート!D9</f>
        <v>0</v>
      </c>
      <c r="F33" s="30">
        <f>元請負人入力シート!D10</f>
        <v>0</v>
      </c>
      <c r="G33" s="29">
        <f>元請負人入力シート!D11</f>
        <v>0</v>
      </c>
      <c r="H33" s="29">
        <f>元請負人入力シート!D12</f>
        <v>0</v>
      </c>
      <c r="I33" s="29">
        <f>元請負人入力シート!D13</f>
        <v>0</v>
      </c>
      <c r="J33" s="29">
        <f>元請負人入力シート!D14</f>
        <v>0</v>
      </c>
      <c r="K33" s="29">
        <f>元請負人入力シート!D15</f>
        <v>0</v>
      </c>
      <c r="L33" s="29">
        <f>元請負人入力シート!D16</f>
        <v>0</v>
      </c>
      <c r="M33" s="29">
        <f>元請負人入力シート!D17</f>
        <v>0</v>
      </c>
      <c r="N33" s="29">
        <f>元請負人入力シート!D19</f>
        <v>0</v>
      </c>
      <c r="O33" s="128"/>
      <c r="P33" s="125">
        <f>'１次下請入力シート'!C28</f>
        <v>0</v>
      </c>
      <c r="Q33" s="126">
        <f>'１次下請入力シート'!B28</f>
        <v>0</v>
      </c>
      <c r="R33" s="125">
        <f>'１次下請入力シート'!D28</f>
        <v>0</v>
      </c>
      <c r="S33" s="131">
        <f>'１次下請入力シート'!E28</f>
        <v>0</v>
      </c>
      <c r="T33" s="125">
        <f>'１次下請入力シート'!F28</f>
        <v>0</v>
      </c>
      <c r="U33" s="125">
        <f>'１次下請入力シート'!G28</f>
        <v>0</v>
      </c>
      <c r="V33" s="129">
        <f>'１次下請入力シート'!H28</f>
        <v>0</v>
      </c>
      <c r="W33" s="131">
        <f>'１次下請入力シート'!I28</f>
        <v>0</v>
      </c>
      <c r="X33" s="125">
        <f>'１次下請入力シート'!J28</f>
        <v>0</v>
      </c>
      <c r="Y33" s="131">
        <f>'１次下請入力シート'!K28</f>
        <v>0</v>
      </c>
      <c r="Z33" s="131">
        <f>'１次下請入力シート'!L28</f>
        <v>0</v>
      </c>
      <c r="AA33" s="131">
        <f>'１次下請入力シート'!M28</f>
        <v>0</v>
      </c>
      <c r="AB33" s="139" t="str">
        <f>'１次下請入力シート'!N28</f>
        <v>第</v>
      </c>
      <c r="AC33" s="141">
        <f>'１次下請入力シート'!O28</f>
        <v>0</v>
      </c>
      <c r="AD33" s="140" t="str">
        <f>'１次下請入力シート'!P28</f>
        <v>号</v>
      </c>
      <c r="AE33" s="137" t="str">
        <f>IF(ISNUMBER('１次下請入力シート'!Q28),'１次下請入力シート'!Q28," ")</f>
        <v xml:space="preserve"> </v>
      </c>
      <c r="AF33" s="125">
        <f>'１次下請入力シート'!R28</f>
        <v>0</v>
      </c>
      <c r="AG33" s="131">
        <f>'１次下請入力シート'!S28</f>
        <v>0</v>
      </c>
      <c r="AH33" s="131">
        <f>'１次下請入力シート'!T28</f>
        <v>0</v>
      </c>
      <c r="AI33" s="131">
        <f>'１次下請入力シート'!U28</f>
        <v>0</v>
      </c>
      <c r="AJ33" s="139" t="str">
        <f>'１次下請入力シート'!V28</f>
        <v>第</v>
      </c>
      <c r="AK33" s="141">
        <f>'１次下請入力シート'!W28</f>
        <v>0</v>
      </c>
      <c r="AL33" s="140" t="str">
        <f>'１次下請入力シート'!X28</f>
        <v>号</v>
      </c>
      <c r="AM33" s="127" t="str">
        <f>IF(ISNUMBER('１次下請入力シート'!Y28),'１次下請入力シート'!Y28," ")</f>
        <v xml:space="preserve"> </v>
      </c>
      <c r="AN33" s="125">
        <f>'１次下請入力シート'!Z28</f>
        <v>0</v>
      </c>
      <c r="AO33" s="125">
        <f>'１次下請入力シート'!AA28</f>
        <v>0</v>
      </c>
      <c r="AP33" s="125">
        <f>'１次下請入力シート'!AB28</f>
        <v>0</v>
      </c>
      <c r="AQ33" s="131">
        <f>'１次下請入力シート'!AC28</f>
        <v>0</v>
      </c>
      <c r="AR33" s="186"/>
    </row>
    <row r="34" spans="1:44" ht="26.25" customHeight="1" x14ac:dyDescent="0.15">
      <c r="A34" s="8">
        <f t="shared" si="0"/>
        <v>23</v>
      </c>
      <c r="B34" s="29">
        <f>元請負人入力シート!D6</f>
        <v>0</v>
      </c>
      <c r="C34" s="29">
        <f>元請負人入力シート!D7</f>
        <v>0</v>
      </c>
      <c r="D34" s="31">
        <f>元請負人入力シート!D8</f>
        <v>0</v>
      </c>
      <c r="E34" s="31">
        <f>元請負人入力シート!D9</f>
        <v>0</v>
      </c>
      <c r="F34" s="30">
        <f>元請負人入力シート!D10</f>
        <v>0</v>
      </c>
      <c r="G34" s="29">
        <f>元請負人入力シート!D11</f>
        <v>0</v>
      </c>
      <c r="H34" s="29">
        <f>元請負人入力シート!D12</f>
        <v>0</v>
      </c>
      <c r="I34" s="29">
        <f>元請負人入力シート!D13</f>
        <v>0</v>
      </c>
      <c r="J34" s="29">
        <f>元請負人入力シート!D14</f>
        <v>0</v>
      </c>
      <c r="K34" s="29">
        <f>元請負人入力シート!D15</f>
        <v>0</v>
      </c>
      <c r="L34" s="29">
        <f>元請負人入力シート!D16</f>
        <v>0</v>
      </c>
      <c r="M34" s="29">
        <f>元請負人入力シート!D17</f>
        <v>0</v>
      </c>
      <c r="N34" s="29">
        <f>元請負人入力シート!D19</f>
        <v>0</v>
      </c>
      <c r="O34" s="128"/>
      <c r="P34" s="125">
        <f>'１次下請入力シート'!C29</f>
        <v>0</v>
      </c>
      <c r="Q34" s="126">
        <f>'１次下請入力シート'!B29</f>
        <v>0</v>
      </c>
      <c r="R34" s="125">
        <f>'１次下請入力シート'!D29</f>
        <v>0</v>
      </c>
      <c r="S34" s="131">
        <f>'１次下請入力シート'!E29</f>
        <v>0</v>
      </c>
      <c r="T34" s="125">
        <f>'１次下請入力シート'!F29</f>
        <v>0</v>
      </c>
      <c r="U34" s="125">
        <f>'１次下請入力シート'!G29</f>
        <v>0</v>
      </c>
      <c r="V34" s="129">
        <f>'１次下請入力シート'!H29</f>
        <v>0</v>
      </c>
      <c r="W34" s="131">
        <f>'１次下請入力シート'!I29</f>
        <v>0</v>
      </c>
      <c r="X34" s="125">
        <f>'１次下請入力シート'!J29</f>
        <v>0</v>
      </c>
      <c r="Y34" s="131">
        <f>'１次下請入力シート'!K29</f>
        <v>0</v>
      </c>
      <c r="Z34" s="131">
        <f>'１次下請入力シート'!L29</f>
        <v>0</v>
      </c>
      <c r="AA34" s="131">
        <f>'１次下請入力シート'!M29</f>
        <v>0</v>
      </c>
      <c r="AB34" s="139" t="str">
        <f>'１次下請入力シート'!N29</f>
        <v>第</v>
      </c>
      <c r="AC34" s="141">
        <f>'１次下請入力シート'!O29</f>
        <v>0</v>
      </c>
      <c r="AD34" s="140" t="str">
        <f>'１次下請入力シート'!P29</f>
        <v>号</v>
      </c>
      <c r="AE34" s="137" t="str">
        <f>IF(ISNUMBER('１次下請入力シート'!Q29),'１次下請入力シート'!Q29," ")</f>
        <v xml:space="preserve"> </v>
      </c>
      <c r="AF34" s="125">
        <f>'１次下請入力シート'!R29</f>
        <v>0</v>
      </c>
      <c r="AG34" s="131">
        <f>'１次下請入力シート'!S29</f>
        <v>0</v>
      </c>
      <c r="AH34" s="131">
        <f>'１次下請入力シート'!T29</f>
        <v>0</v>
      </c>
      <c r="AI34" s="131">
        <f>'１次下請入力シート'!U29</f>
        <v>0</v>
      </c>
      <c r="AJ34" s="139" t="str">
        <f>'１次下請入力シート'!V29</f>
        <v>第</v>
      </c>
      <c r="AK34" s="141">
        <f>'１次下請入力シート'!W29</f>
        <v>0</v>
      </c>
      <c r="AL34" s="140" t="str">
        <f>'１次下請入力シート'!X29</f>
        <v>号</v>
      </c>
      <c r="AM34" s="127" t="str">
        <f>IF(ISNUMBER('１次下請入力シート'!Y29),'１次下請入力シート'!Y29," ")</f>
        <v xml:space="preserve"> </v>
      </c>
      <c r="AN34" s="125">
        <f>'１次下請入力シート'!Z29</f>
        <v>0</v>
      </c>
      <c r="AO34" s="125">
        <f>'１次下請入力シート'!AA29</f>
        <v>0</v>
      </c>
      <c r="AP34" s="125">
        <f>'１次下請入力シート'!AB29</f>
        <v>0</v>
      </c>
      <c r="AQ34" s="131">
        <f>'１次下請入力シート'!AC29</f>
        <v>0</v>
      </c>
      <c r="AR34" s="186"/>
    </row>
    <row r="35" spans="1:44" ht="26.25" customHeight="1" x14ac:dyDescent="0.15">
      <c r="A35" s="8">
        <f t="shared" si="0"/>
        <v>24</v>
      </c>
      <c r="B35" s="29">
        <f>元請負人入力シート!D6</f>
        <v>0</v>
      </c>
      <c r="C35" s="29">
        <f>元請負人入力シート!D7</f>
        <v>0</v>
      </c>
      <c r="D35" s="31">
        <f>元請負人入力シート!D8</f>
        <v>0</v>
      </c>
      <c r="E35" s="31">
        <f>元請負人入力シート!D9</f>
        <v>0</v>
      </c>
      <c r="F35" s="30">
        <f>元請負人入力シート!D10</f>
        <v>0</v>
      </c>
      <c r="G35" s="29">
        <f>元請負人入力シート!D11</f>
        <v>0</v>
      </c>
      <c r="H35" s="29">
        <f>元請負人入力シート!D12</f>
        <v>0</v>
      </c>
      <c r="I35" s="29">
        <f>元請負人入力シート!D13</f>
        <v>0</v>
      </c>
      <c r="J35" s="29">
        <f>元請負人入力シート!D14</f>
        <v>0</v>
      </c>
      <c r="K35" s="29">
        <f>元請負人入力シート!D15</f>
        <v>0</v>
      </c>
      <c r="L35" s="29">
        <f>元請負人入力シート!D16</f>
        <v>0</v>
      </c>
      <c r="M35" s="29">
        <f>元請負人入力シート!D17</f>
        <v>0</v>
      </c>
      <c r="N35" s="29">
        <f>元請負人入力シート!D19</f>
        <v>0</v>
      </c>
      <c r="O35" s="128"/>
      <c r="P35" s="125">
        <f>'１次下請入力シート'!C30</f>
        <v>0</v>
      </c>
      <c r="Q35" s="126">
        <f>'１次下請入力シート'!B30</f>
        <v>0</v>
      </c>
      <c r="R35" s="125">
        <f>'１次下請入力シート'!D30</f>
        <v>0</v>
      </c>
      <c r="S35" s="131">
        <f>'１次下請入力シート'!E30</f>
        <v>0</v>
      </c>
      <c r="T35" s="125">
        <f>'１次下請入力シート'!F30</f>
        <v>0</v>
      </c>
      <c r="U35" s="125">
        <f>'１次下請入力シート'!G30</f>
        <v>0</v>
      </c>
      <c r="V35" s="129">
        <f>'１次下請入力シート'!H30</f>
        <v>0</v>
      </c>
      <c r="W35" s="131">
        <f>'１次下請入力シート'!I30</f>
        <v>0</v>
      </c>
      <c r="X35" s="125">
        <f>'１次下請入力シート'!J30</f>
        <v>0</v>
      </c>
      <c r="Y35" s="131">
        <f>'１次下請入力シート'!K30</f>
        <v>0</v>
      </c>
      <c r="Z35" s="131">
        <f>'１次下請入力シート'!L30</f>
        <v>0</v>
      </c>
      <c r="AA35" s="131">
        <f>'１次下請入力シート'!M30</f>
        <v>0</v>
      </c>
      <c r="AB35" s="139" t="str">
        <f>'１次下請入力シート'!N30</f>
        <v>第</v>
      </c>
      <c r="AC35" s="141">
        <f>'１次下請入力シート'!O30</f>
        <v>0</v>
      </c>
      <c r="AD35" s="140" t="str">
        <f>'１次下請入力シート'!P30</f>
        <v>号</v>
      </c>
      <c r="AE35" s="137" t="str">
        <f>IF(ISNUMBER('１次下請入力シート'!Q30),'１次下請入力シート'!Q30," ")</f>
        <v xml:space="preserve"> </v>
      </c>
      <c r="AF35" s="125">
        <f>'１次下請入力シート'!R30</f>
        <v>0</v>
      </c>
      <c r="AG35" s="131">
        <f>'１次下請入力シート'!S30</f>
        <v>0</v>
      </c>
      <c r="AH35" s="131">
        <f>'１次下請入力シート'!T30</f>
        <v>0</v>
      </c>
      <c r="AI35" s="131">
        <f>'１次下請入力シート'!U30</f>
        <v>0</v>
      </c>
      <c r="AJ35" s="139" t="str">
        <f>'１次下請入力シート'!V30</f>
        <v>第</v>
      </c>
      <c r="AK35" s="141">
        <f>'１次下請入力シート'!W30</f>
        <v>0</v>
      </c>
      <c r="AL35" s="140" t="str">
        <f>'１次下請入力シート'!X30</f>
        <v>号</v>
      </c>
      <c r="AM35" s="127" t="str">
        <f>IF(ISNUMBER('１次下請入力シート'!Y30),'１次下請入力シート'!Y30," ")</f>
        <v xml:space="preserve"> </v>
      </c>
      <c r="AN35" s="125">
        <f>'１次下請入力シート'!Z30</f>
        <v>0</v>
      </c>
      <c r="AO35" s="125">
        <f>'１次下請入力シート'!AA30</f>
        <v>0</v>
      </c>
      <c r="AP35" s="125">
        <f>'１次下請入力シート'!AB30</f>
        <v>0</v>
      </c>
      <c r="AQ35" s="131">
        <f>'１次下請入力シート'!AC30</f>
        <v>0</v>
      </c>
      <c r="AR35" s="186"/>
    </row>
    <row r="36" spans="1:44" ht="26.25" customHeight="1" x14ac:dyDescent="0.15">
      <c r="A36" s="8">
        <f t="shared" si="0"/>
        <v>25</v>
      </c>
      <c r="B36" s="29">
        <f>元請負人入力シート!D6</f>
        <v>0</v>
      </c>
      <c r="C36" s="29">
        <f>元請負人入力シート!D7</f>
        <v>0</v>
      </c>
      <c r="D36" s="31">
        <f>元請負人入力シート!D8</f>
        <v>0</v>
      </c>
      <c r="E36" s="31">
        <f>元請負人入力シート!D9</f>
        <v>0</v>
      </c>
      <c r="F36" s="30">
        <f>元請負人入力シート!D10</f>
        <v>0</v>
      </c>
      <c r="G36" s="29">
        <f>元請負人入力シート!D11</f>
        <v>0</v>
      </c>
      <c r="H36" s="29">
        <f>元請負人入力シート!D12</f>
        <v>0</v>
      </c>
      <c r="I36" s="29">
        <f>元請負人入力シート!D13</f>
        <v>0</v>
      </c>
      <c r="J36" s="29">
        <f>元請負人入力シート!D14</f>
        <v>0</v>
      </c>
      <c r="K36" s="29">
        <f>元請負人入力シート!D15</f>
        <v>0</v>
      </c>
      <c r="L36" s="29">
        <f>元請負人入力シート!D16</f>
        <v>0</v>
      </c>
      <c r="M36" s="29">
        <f>元請負人入力シート!D17</f>
        <v>0</v>
      </c>
      <c r="N36" s="29">
        <f>元請負人入力シート!D19</f>
        <v>0</v>
      </c>
      <c r="O36" s="128"/>
      <c r="P36" s="125">
        <f>'１次下請入力シート'!C31</f>
        <v>0</v>
      </c>
      <c r="Q36" s="126">
        <f>'１次下請入力シート'!B31</f>
        <v>0</v>
      </c>
      <c r="R36" s="125">
        <f>'１次下請入力シート'!D31</f>
        <v>0</v>
      </c>
      <c r="S36" s="131">
        <f>'１次下請入力シート'!E31</f>
        <v>0</v>
      </c>
      <c r="T36" s="125">
        <f>'１次下請入力シート'!F31</f>
        <v>0</v>
      </c>
      <c r="U36" s="125">
        <f>'１次下請入力シート'!G31</f>
        <v>0</v>
      </c>
      <c r="V36" s="129">
        <f>'１次下請入力シート'!H31</f>
        <v>0</v>
      </c>
      <c r="W36" s="131">
        <f>'１次下請入力シート'!I31</f>
        <v>0</v>
      </c>
      <c r="X36" s="125">
        <f>'１次下請入力シート'!J31</f>
        <v>0</v>
      </c>
      <c r="Y36" s="131">
        <f>'１次下請入力シート'!K31</f>
        <v>0</v>
      </c>
      <c r="Z36" s="131">
        <f>'１次下請入力シート'!L31</f>
        <v>0</v>
      </c>
      <c r="AA36" s="131">
        <f>'１次下請入力シート'!M31</f>
        <v>0</v>
      </c>
      <c r="AB36" s="139" t="str">
        <f>'１次下請入力シート'!N31</f>
        <v>第</v>
      </c>
      <c r="AC36" s="141">
        <f>'１次下請入力シート'!O31</f>
        <v>0</v>
      </c>
      <c r="AD36" s="140" t="str">
        <f>'１次下請入力シート'!P31</f>
        <v>号</v>
      </c>
      <c r="AE36" s="137" t="str">
        <f>IF(ISNUMBER('１次下請入力シート'!Q31),'１次下請入力シート'!Q31," ")</f>
        <v xml:space="preserve"> </v>
      </c>
      <c r="AF36" s="125">
        <f>'１次下請入力シート'!R31</f>
        <v>0</v>
      </c>
      <c r="AG36" s="131">
        <f>'１次下請入力シート'!S31</f>
        <v>0</v>
      </c>
      <c r="AH36" s="131">
        <f>'１次下請入力シート'!T31</f>
        <v>0</v>
      </c>
      <c r="AI36" s="131">
        <f>'１次下請入力シート'!U31</f>
        <v>0</v>
      </c>
      <c r="AJ36" s="139" t="str">
        <f>'１次下請入力シート'!V31</f>
        <v>第</v>
      </c>
      <c r="AK36" s="141">
        <f>'１次下請入力シート'!W31</f>
        <v>0</v>
      </c>
      <c r="AL36" s="140" t="str">
        <f>'１次下請入力シート'!X31</f>
        <v>号</v>
      </c>
      <c r="AM36" s="127" t="str">
        <f>IF(ISNUMBER('１次下請入力シート'!Y31),'１次下請入力シート'!Y31," ")</f>
        <v xml:space="preserve"> </v>
      </c>
      <c r="AN36" s="125">
        <f>'１次下請入力シート'!Z31</f>
        <v>0</v>
      </c>
      <c r="AO36" s="125">
        <f>'１次下請入力シート'!AA31</f>
        <v>0</v>
      </c>
      <c r="AP36" s="125">
        <f>'１次下請入力シート'!AB31</f>
        <v>0</v>
      </c>
      <c r="AQ36" s="131">
        <f>'１次下請入力シート'!AC31</f>
        <v>0</v>
      </c>
      <c r="AR36" s="186"/>
    </row>
    <row r="37" spans="1:44" ht="26.25" customHeight="1" x14ac:dyDescent="0.15">
      <c r="A37" s="8">
        <f t="shared" si="0"/>
        <v>26</v>
      </c>
      <c r="B37" s="29">
        <f>元請負人入力シート!D6</f>
        <v>0</v>
      </c>
      <c r="C37" s="29">
        <f>元請負人入力シート!D7</f>
        <v>0</v>
      </c>
      <c r="D37" s="31">
        <f>元請負人入力シート!D8</f>
        <v>0</v>
      </c>
      <c r="E37" s="31">
        <f>元請負人入力シート!D9</f>
        <v>0</v>
      </c>
      <c r="F37" s="30">
        <f>元請負人入力シート!D10</f>
        <v>0</v>
      </c>
      <c r="G37" s="29">
        <f>元請負人入力シート!D11</f>
        <v>0</v>
      </c>
      <c r="H37" s="29">
        <f>元請負人入力シート!D12</f>
        <v>0</v>
      </c>
      <c r="I37" s="29">
        <f>元請負人入力シート!D13</f>
        <v>0</v>
      </c>
      <c r="J37" s="29">
        <f>元請負人入力シート!D14</f>
        <v>0</v>
      </c>
      <c r="K37" s="29">
        <f>元請負人入力シート!D15</f>
        <v>0</v>
      </c>
      <c r="L37" s="29">
        <f>元請負人入力シート!D16</f>
        <v>0</v>
      </c>
      <c r="M37" s="29">
        <f>元請負人入力シート!D17</f>
        <v>0</v>
      </c>
      <c r="N37" s="29">
        <f>元請負人入力シート!D19</f>
        <v>0</v>
      </c>
      <c r="O37" s="128"/>
      <c r="P37" s="125">
        <f>'１次下請入力シート'!C32</f>
        <v>0</v>
      </c>
      <c r="Q37" s="126">
        <f>'１次下請入力シート'!B32</f>
        <v>0</v>
      </c>
      <c r="R37" s="125">
        <f>'１次下請入力シート'!D32</f>
        <v>0</v>
      </c>
      <c r="S37" s="131">
        <f>'１次下請入力シート'!E32</f>
        <v>0</v>
      </c>
      <c r="T37" s="125">
        <f>'１次下請入力シート'!F32</f>
        <v>0</v>
      </c>
      <c r="U37" s="125">
        <f>'１次下請入力シート'!G32</f>
        <v>0</v>
      </c>
      <c r="V37" s="129">
        <f>'１次下請入力シート'!H32</f>
        <v>0</v>
      </c>
      <c r="W37" s="131">
        <f>'１次下請入力シート'!I32</f>
        <v>0</v>
      </c>
      <c r="X37" s="125">
        <f>'１次下請入力シート'!J32</f>
        <v>0</v>
      </c>
      <c r="Y37" s="131">
        <f>'１次下請入力シート'!K32</f>
        <v>0</v>
      </c>
      <c r="Z37" s="131">
        <f>'１次下請入力シート'!L32</f>
        <v>0</v>
      </c>
      <c r="AA37" s="131">
        <f>'１次下請入力シート'!M32</f>
        <v>0</v>
      </c>
      <c r="AB37" s="139" t="str">
        <f>'１次下請入力シート'!N32</f>
        <v>第</v>
      </c>
      <c r="AC37" s="141">
        <f>'１次下請入力シート'!O32</f>
        <v>0</v>
      </c>
      <c r="AD37" s="140" t="str">
        <f>'１次下請入力シート'!P32</f>
        <v>号</v>
      </c>
      <c r="AE37" s="137" t="str">
        <f>IF(ISNUMBER('１次下請入力シート'!Q32),'１次下請入力シート'!Q32," ")</f>
        <v xml:space="preserve"> </v>
      </c>
      <c r="AF37" s="125">
        <f>'１次下請入力シート'!R32</f>
        <v>0</v>
      </c>
      <c r="AG37" s="131">
        <f>'１次下請入力シート'!S32</f>
        <v>0</v>
      </c>
      <c r="AH37" s="131">
        <f>'１次下請入力シート'!T32</f>
        <v>0</v>
      </c>
      <c r="AI37" s="131">
        <f>'１次下請入力シート'!U32</f>
        <v>0</v>
      </c>
      <c r="AJ37" s="139" t="str">
        <f>'１次下請入力シート'!V32</f>
        <v>第</v>
      </c>
      <c r="AK37" s="141">
        <f>'１次下請入力シート'!W32</f>
        <v>0</v>
      </c>
      <c r="AL37" s="140" t="str">
        <f>'１次下請入力シート'!X32</f>
        <v>号</v>
      </c>
      <c r="AM37" s="127" t="str">
        <f>IF(ISNUMBER('１次下請入力シート'!Y32),'１次下請入力シート'!Y32," ")</f>
        <v xml:space="preserve"> </v>
      </c>
      <c r="AN37" s="125">
        <f>'１次下請入力シート'!Z32</f>
        <v>0</v>
      </c>
      <c r="AO37" s="125">
        <f>'１次下請入力シート'!AA32</f>
        <v>0</v>
      </c>
      <c r="AP37" s="125">
        <f>'１次下請入力シート'!AB32</f>
        <v>0</v>
      </c>
      <c r="AQ37" s="131">
        <f>'１次下請入力シート'!AC32</f>
        <v>0</v>
      </c>
      <c r="AR37" s="186"/>
    </row>
    <row r="38" spans="1:44" ht="26.25" customHeight="1" x14ac:dyDescent="0.15">
      <c r="A38" s="8">
        <f t="shared" si="0"/>
        <v>27</v>
      </c>
      <c r="B38" s="29">
        <f>元請負人入力シート!D6</f>
        <v>0</v>
      </c>
      <c r="C38" s="29">
        <f>元請負人入力シート!D7</f>
        <v>0</v>
      </c>
      <c r="D38" s="31">
        <f>元請負人入力シート!D8</f>
        <v>0</v>
      </c>
      <c r="E38" s="31">
        <f>元請負人入力シート!D9</f>
        <v>0</v>
      </c>
      <c r="F38" s="30">
        <f>元請負人入力シート!D10</f>
        <v>0</v>
      </c>
      <c r="G38" s="29">
        <f>元請負人入力シート!D11</f>
        <v>0</v>
      </c>
      <c r="H38" s="29">
        <f>元請負人入力シート!D12</f>
        <v>0</v>
      </c>
      <c r="I38" s="29">
        <f>元請負人入力シート!D13</f>
        <v>0</v>
      </c>
      <c r="J38" s="29">
        <f>元請負人入力シート!D14</f>
        <v>0</v>
      </c>
      <c r="K38" s="29">
        <f>元請負人入力シート!D15</f>
        <v>0</v>
      </c>
      <c r="L38" s="29">
        <f>元請負人入力シート!D16</f>
        <v>0</v>
      </c>
      <c r="M38" s="29">
        <f>元請負人入力シート!D17</f>
        <v>0</v>
      </c>
      <c r="N38" s="29">
        <f>元請負人入力シート!D19</f>
        <v>0</v>
      </c>
      <c r="O38" s="128"/>
      <c r="P38" s="125">
        <f>'１次下請入力シート'!C33</f>
        <v>0</v>
      </c>
      <c r="Q38" s="126">
        <f>'１次下請入力シート'!B33</f>
        <v>0</v>
      </c>
      <c r="R38" s="125">
        <f>'１次下請入力シート'!D33</f>
        <v>0</v>
      </c>
      <c r="S38" s="131">
        <f>'１次下請入力シート'!E33</f>
        <v>0</v>
      </c>
      <c r="T38" s="125">
        <f>'１次下請入力シート'!F33</f>
        <v>0</v>
      </c>
      <c r="U38" s="125">
        <f>'１次下請入力シート'!G33</f>
        <v>0</v>
      </c>
      <c r="V38" s="129">
        <f>'１次下請入力シート'!H33</f>
        <v>0</v>
      </c>
      <c r="W38" s="131">
        <f>'１次下請入力シート'!I33</f>
        <v>0</v>
      </c>
      <c r="X38" s="125">
        <f>'１次下請入力シート'!J33</f>
        <v>0</v>
      </c>
      <c r="Y38" s="131">
        <f>'１次下請入力シート'!K33</f>
        <v>0</v>
      </c>
      <c r="Z38" s="131">
        <f>'１次下請入力シート'!L33</f>
        <v>0</v>
      </c>
      <c r="AA38" s="131">
        <f>'１次下請入力シート'!M33</f>
        <v>0</v>
      </c>
      <c r="AB38" s="139" t="str">
        <f>'１次下請入力シート'!N33</f>
        <v>第</v>
      </c>
      <c r="AC38" s="141">
        <f>'１次下請入力シート'!O33</f>
        <v>0</v>
      </c>
      <c r="AD38" s="140" t="str">
        <f>'１次下請入力シート'!P33</f>
        <v>号</v>
      </c>
      <c r="AE38" s="137" t="str">
        <f>IF(ISNUMBER('１次下請入力シート'!Q33),'１次下請入力シート'!Q33," ")</f>
        <v xml:space="preserve"> </v>
      </c>
      <c r="AF38" s="125">
        <f>'１次下請入力シート'!R33</f>
        <v>0</v>
      </c>
      <c r="AG38" s="131">
        <f>'１次下請入力シート'!S33</f>
        <v>0</v>
      </c>
      <c r="AH38" s="131">
        <f>'１次下請入力シート'!T33</f>
        <v>0</v>
      </c>
      <c r="AI38" s="131">
        <f>'１次下請入力シート'!U33</f>
        <v>0</v>
      </c>
      <c r="AJ38" s="139" t="str">
        <f>'１次下請入力シート'!V33</f>
        <v>第</v>
      </c>
      <c r="AK38" s="141">
        <f>'１次下請入力シート'!W33</f>
        <v>0</v>
      </c>
      <c r="AL38" s="140" t="str">
        <f>'１次下請入力シート'!X33</f>
        <v>号</v>
      </c>
      <c r="AM38" s="127" t="str">
        <f>IF(ISNUMBER('１次下請入力シート'!Y33),'１次下請入力シート'!Y33," ")</f>
        <v xml:space="preserve"> </v>
      </c>
      <c r="AN38" s="125">
        <f>'１次下請入力シート'!Z33</f>
        <v>0</v>
      </c>
      <c r="AO38" s="125">
        <f>'１次下請入力シート'!AA33</f>
        <v>0</v>
      </c>
      <c r="AP38" s="125">
        <f>'１次下請入力シート'!AB33</f>
        <v>0</v>
      </c>
      <c r="AQ38" s="131">
        <f>'１次下請入力シート'!AC33</f>
        <v>0</v>
      </c>
      <c r="AR38" s="186"/>
    </row>
    <row r="39" spans="1:44" ht="26.25" customHeight="1" x14ac:dyDescent="0.15">
      <c r="A39" s="8">
        <f t="shared" si="0"/>
        <v>28</v>
      </c>
      <c r="B39" s="29">
        <f>元請負人入力シート!D6</f>
        <v>0</v>
      </c>
      <c r="C39" s="29">
        <f>元請負人入力シート!D7</f>
        <v>0</v>
      </c>
      <c r="D39" s="31">
        <f>元請負人入力シート!D8</f>
        <v>0</v>
      </c>
      <c r="E39" s="31">
        <f>元請負人入力シート!D9</f>
        <v>0</v>
      </c>
      <c r="F39" s="30">
        <f>元請負人入力シート!D10</f>
        <v>0</v>
      </c>
      <c r="G39" s="29">
        <f>元請負人入力シート!D11</f>
        <v>0</v>
      </c>
      <c r="H39" s="29">
        <f>元請負人入力シート!D12</f>
        <v>0</v>
      </c>
      <c r="I39" s="29">
        <f>元請負人入力シート!D13</f>
        <v>0</v>
      </c>
      <c r="J39" s="29">
        <f>元請負人入力シート!D14</f>
        <v>0</v>
      </c>
      <c r="K39" s="29">
        <f>元請負人入力シート!D15</f>
        <v>0</v>
      </c>
      <c r="L39" s="29">
        <f>元請負人入力シート!D16</f>
        <v>0</v>
      </c>
      <c r="M39" s="29">
        <f>元請負人入力シート!D17</f>
        <v>0</v>
      </c>
      <c r="N39" s="29">
        <f>元請負人入力シート!D19</f>
        <v>0</v>
      </c>
      <c r="O39" s="128"/>
      <c r="P39" s="125">
        <f>'１次下請入力シート'!C34</f>
        <v>0</v>
      </c>
      <c r="Q39" s="126">
        <f>'１次下請入力シート'!B34</f>
        <v>0</v>
      </c>
      <c r="R39" s="125">
        <f>'１次下請入力シート'!D34</f>
        <v>0</v>
      </c>
      <c r="S39" s="131">
        <f>'１次下請入力シート'!E34</f>
        <v>0</v>
      </c>
      <c r="T39" s="125">
        <f>'１次下請入力シート'!F34</f>
        <v>0</v>
      </c>
      <c r="U39" s="125">
        <f>'１次下請入力シート'!G34</f>
        <v>0</v>
      </c>
      <c r="V39" s="129">
        <f>'１次下請入力シート'!H34</f>
        <v>0</v>
      </c>
      <c r="W39" s="131">
        <f>'１次下請入力シート'!I34</f>
        <v>0</v>
      </c>
      <c r="X39" s="125">
        <f>'１次下請入力シート'!J34</f>
        <v>0</v>
      </c>
      <c r="Y39" s="131">
        <f>'１次下請入力シート'!K34</f>
        <v>0</v>
      </c>
      <c r="Z39" s="131">
        <f>'１次下請入力シート'!L34</f>
        <v>0</v>
      </c>
      <c r="AA39" s="131">
        <f>'１次下請入力シート'!M34</f>
        <v>0</v>
      </c>
      <c r="AB39" s="139" t="str">
        <f>'１次下請入力シート'!N34</f>
        <v>第</v>
      </c>
      <c r="AC39" s="141">
        <f>'１次下請入力シート'!O34</f>
        <v>0</v>
      </c>
      <c r="AD39" s="140" t="str">
        <f>'１次下請入力シート'!P34</f>
        <v>号</v>
      </c>
      <c r="AE39" s="137" t="str">
        <f>IF(ISNUMBER('１次下請入力シート'!Q34),'１次下請入力シート'!Q34," ")</f>
        <v xml:space="preserve"> </v>
      </c>
      <c r="AF39" s="125">
        <f>'１次下請入力シート'!R34</f>
        <v>0</v>
      </c>
      <c r="AG39" s="131">
        <f>'１次下請入力シート'!S34</f>
        <v>0</v>
      </c>
      <c r="AH39" s="131">
        <f>'１次下請入力シート'!T34</f>
        <v>0</v>
      </c>
      <c r="AI39" s="131">
        <f>'１次下請入力シート'!U34</f>
        <v>0</v>
      </c>
      <c r="AJ39" s="139" t="str">
        <f>'１次下請入力シート'!V34</f>
        <v>第</v>
      </c>
      <c r="AK39" s="141">
        <f>'１次下請入力シート'!W34</f>
        <v>0</v>
      </c>
      <c r="AL39" s="140" t="str">
        <f>'１次下請入力シート'!X34</f>
        <v>号</v>
      </c>
      <c r="AM39" s="127" t="str">
        <f>IF(ISNUMBER('１次下請入力シート'!Y34),'１次下請入力シート'!Y34," ")</f>
        <v xml:space="preserve"> </v>
      </c>
      <c r="AN39" s="125">
        <f>'１次下請入力シート'!Z34</f>
        <v>0</v>
      </c>
      <c r="AO39" s="125">
        <f>'１次下請入力シート'!AA34</f>
        <v>0</v>
      </c>
      <c r="AP39" s="125">
        <f>'１次下請入力シート'!AB34</f>
        <v>0</v>
      </c>
      <c r="AQ39" s="131">
        <f>'１次下請入力シート'!AC34</f>
        <v>0</v>
      </c>
      <c r="AR39" s="186"/>
    </row>
    <row r="40" spans="1:44" ht="26.25" customHeight="1" x14ac:dyDescent="0.15">
      <c r="A40" s="8">
        <f t="shared" si="0"/>
        <v>29</v>
      </c>
      <c r="B40" s="29">
        <f>元請負人入力シート!D6</f>
        <v>0</v>
      </c>
      <c r="C40" s="29">
        <f>元請負人入力シート!D7</f>
        <v>0</v>
      </c>
      <c r="D40" s="31">
        <f>元請負人入力シート!D8</f>
        <v>0</v>
      </c>
      <c r="E40" s="31">
        <f>元請負人入力シート!D9</f>
        <v>0</v>
      </c>
      <c r="F40" s="30">
        <f>元請負人入力シート!D10</f>
        <v>0</v>
      </c>
      <c r="G40" s="29">
        <f>元請負人入力シート!D11</f>
        <v>0</v>
      </c>
      <c r="H40" s="29">
        <f>元請負人入力シート!D12</f>
        <v>0</v>
      </c>
      <c r="I40" s="29">
        <f>元請負人入力シート!D13</f>
        <v>0</v>
      </c>
      <c r="J40" s="29">
        <f>元請負人入力シート!D14</f>
        <v>0</v>
      </c>
      <c r="K40" s="29">
        <f>元請負人入力シート!D15</f>
        <v>0</v>
      </c>
      <c r="L40" s="29">
        <f>元請負人入力シート!D16</f>
        <v>0</v>
      </c>
      <c r="M40" s="29">
        <f>元請負人入力シート!D17</f>
        <v>0</v>
      </c>
      <c r="N40" s="29">
        <f>元請負人入力シート!D19</f>
        <v>0</v>
      </c>
      <c r="O40" s="128"/>
      <c r="P40" s="125">
        <f>'１次下請入力シート'!C35</f>
        <v>0</v>
      </c>
      <c r="Q40" s="126">
        <f>'１次下請入力シート'!B35</f>
        <v>0</v>
      </c>
      <c r="R40" s="125">
        <f>'１次下請入力シート'!D35</f>
        <v>0</v>
      </c>
      <c r="S40" s="131">
        <f>'１次下請入力シート'!E35</f>
        <v>0</v>
      </c>
      <c r="T40" s="125">
        <f>'１次下請入力シート'!F35</f>
        <v>0</v>
      </c>
      <c r="U40" s="125">
        <f>'１次下請入力シート'!G35</f>
        <v>0</v>
      </c>
      <c r="V40" s="129">
        <f>'１次下請入力シート'!H35</f>
        <v>0</v>
      </c>
      <c r="W40" s="131">
        <f>'１次下請入力シート'!I35</f>
        <v>0</v>
      </c>
      <c r="X40" s="125">
        <f>'１次下請入力シート'!J35</f>
        <v>0</v>
      </c>
      <c r="Y40" s="131">
        <f>'１次下請入力シート'!K35</f>
        <v>0</v>
      </c>
      <c r="Z40" s="131">
        <f>'１次下請入力シート'!L35</f>
        <v>0</v>
      </c>
      <c r="AA40" s="131">
        <f>'１次下請入力シート'!M35</f>
        <v>0</v>
      </c>
      <c r="AB40" s="139" t="str">
        <f>'１次下請入力シート'!N35</f>
        <v>第</v>
      </c>
      <c r="AC40" s="141">
        <f>'１次下請入力シート'!O35</f>
        <v>0</v>
      </c>
      <c r="AD40" s="140" t="str">
        <f>'１次下請入力シート'!P35</f>
        <v>号</v>
      </c>
      <c r="AE40" s="137" t="str">
        <f>IF(ISNUMBER('１次下請入力シート'!Q35),'１次下請入力シート'!Q35," ")</f>
        <v xml:space="preserve"> </v>
      </c>
      <c r="AF40" s="125">
        <f>'１次下請入力シート'!R35</f>
        <v>0</v>
      </c>
      <c r="AG40" s="131">
        <f>'１次下請入力シート'!S35</f>
        <v>0</v>
      </c>
      <c r="AH40" s="131">
        <f>'１次下請入力シート'!T35</f>
        <v>0</v>
      </c>
      <c r="AI40" s="131">
        <f>'１次下請入力シート'!U35</f>
        <v>0</v>
      </c>
      <c r="AJ40" s="139" t="str">
        <f>'１次下請入力シート'!V35</f>
        <v>第</v>
      </c>
      <c r="AK40" s="141">
        <f>'１次下請入力シート'!W35</f>
        <v>0</v>
      </c>
      <c r="AL40" s="140" t="str">
        <f>'１次下請入力シート'!X35</f>
        <v>号</v>
      </c>
      <c r="AM40" s="127" t="str">
        <f>IF(ISNUMBER('１次下請入力シート'!Y35),'１次下請入力シート'!Y35," ")</f>
        <v xml:space="preserve"> </v>
      </c>
      <c r="AN40" s="125">
        <f>'１次下請入力シート'!Z35</f>
        <v>0</v>
      </c>
      <c r="AO40" s="125">
        <f>'１次下請入力シート'!AA35</f>
        <v>0</v>
      </c>
      <c r="AP40" s="125">
        <f>'１次下請入力シート'!AB35</f>
        <v>0</v>
      </c>
      <c r="AQ40" s="131">
        <f>'１次下請入力シート'!AC35</f>
        <v>0</v>
      </c>
      <c r="AR40" s="186"/>
    </row>
    <row r="41" spans="1:44" ht="26.25" customHeight="1" x14ac:dyDescent="0.15">
      <c r="A41" s="8">
        <f t="shared" si="0"/>
        <v>30</v>
      </c>
      <c r="B41" s="29">
        <f>元請負人入力シート!D6</f>
        <v>0</v>
      </c>
      <c r="C41" s="29">
        <f>元請負人入力シート!D7</f>
        <v>0</v>
      </c>
      <c r="D41" s="31">
        <f>元請負人入力シート!D8</f>
        <v>0</v>
      </c>
      <c r="E41" s="31">
        <f>元請負人入力シート!D9</f>
        <v>0</v>
      </c>
      <c r="F41" s="30">
        <f>元請負人入力シート!D10</f>
        <v>0</v>
      </c>
      <c r="G41" s="29">
        <f>元請負人入力シート!D11</f>
        <v>0</v>
      </c>
      <c r="H41" s="29">
        <f>元請負人入力シート!D12</f>
        <v>0</v>
      </c>
      <c r="I41" s="29">
        <f>元請負人入力シート!D13</f>
        <v>0</v>
      </c>
      <c r="J41" s="29">
        <f>元請負人入力シート!D14</f>
        <v>0</v>
      </c>
      <c r="K41" s="29">
        <f>元請負人入力シート!D15</f>
        <v>0</v>
      </c>
      <c r="L41" s="29">
        <f>元請負人入力シート!D16</f>
        <v>0</v>
      </c>
      <c r="M41" s="29">
        <f>元請負人入力シート!D17</f>
        <v>0</v>
      </c>
      <c r="N41" s="29">
        <f>元請負人入力シート!D19</f>
        <v>0</v>
      </c>
      <c r="O41" s="128"/>
      <c r="P41" s="125">
        <f>'１次下請入力シート'!C36</f>
        <v>0</v>
      </c>
      <c r="Q41" s="126">
        <f>'１次下請入力シート'!B36</f>
        <v>0</v>
      </c>
      <c r="R41" s="125">
        <f>'１次下請入力シート'!D36</f>
        <v>0</v>
      </c>
      <c r="S41" s="131">
        <f>'１次下請入力シート'!E36</f>
        <v>0</v>
      </c>
      <c r="T41" s="125">
        <f>'１次下請入力シート'!F36</f>
        <v>0</v>
      </c>
      <c r="U41" s="125">
        <f>'１次下請入力シート'!G36</f>
        <v>0</v>
      </c>
      <c r="V41" s="129">
        <f>'１次下請入力シート'!H36</f>
        <v>0</v>
      </c>
      <c r="W41" s="131">
        <f>'１次下請入力シート'!I36</f>
        <v>0</v>
      </c>
      <c r="X41" s="125">
        <f>'１次下請入力シート'!J36</f>
        <v>0</v>
      </c>
      <c r="Y41" s="131">
        <f>'１次下請入力シート'!K36</f>
        <v>0</v>
      </c>
      <c r="Z41" s="131">
        <f>'１次下請入力シート'!L36</f>
        <v>0</v>
      </c>
      <c r="AA41" s="131">
        <f>'１次下請入力シート'!M36</f>
        <v>0</v>
      </c>
      <c r="AB41" s="139" t="str">
        <f>'１次下請入力シート'!N36</f>
        <v>第</v>
      </c>
      <c r="AC41" s="141">
        <f>'１次下請入力シート'!O36</f>
        <v>0</v>
      </c>
      <c r="AD41" s="140" t="str">
        <f>'１次下請入力シート'!P36</f>
        <v>号</v>
      </c>
      <c r="AE41" s="137" t="str">
        <f>IF(ISNUMBER('１次下請入力シート'!Q36),'１次下請入力シート'!Q36," ")</f>
        <v xml:space="preserve"> </v>
      </c>
      <c r="AF41" s="125">
        <f>'１次下請入力シート'!R36</f>
        <v>0</v>
      </c>
      <c r="AG41" s="131">
        <f>'１次下請入力シート'!S36</f>
        <v>0</v>
      </c>
      <c r="AH41" s="131">
        <f>'１次下請入力シート'!T36</f>
        <v>0</v>
      </c>
      <c r="AI41" s="131">
        <f>'１次下請入力シート'!U36</f>
        <v>0</v>
      </c>
      <c r="AJ41" s="139" t="str">
        <f>'１次下請入力シート'!V36</f>
        <v>第</v>
      </c>
      <c r="AK41" s="141">
        <f>'１次下請入力シート'!W36</f>
        <v>0</v>
      </c>
      <c r="AL41" s="140" t="str">
        <f>'１次下請入力シート'!X36</f>
        <v>号</v>
      </c>
      <c r="AM41" s="127" t="str">
        <f>IF(ISNUMBER('１次下請入力シート'!Y36),'１次下請入力シート'!Y36," ")</f>
        <v xml:space="preserve"> </v>
      </c>
      <c r="AN41" s="125">
        <f>'１次下請入力シート'!Z36</f>
        <v>0</v>
      </c>
      <c r="AO41" s="125">
        <f>'１次下請入力シート'!AA36</f>
        <v>0</v>
      </c>
      <c r="AP41" s="125">
        <f>'１次下請入力シート'!AB36</f>
        <v>0</v>
      </c>
      <c r="AQ41" s="131">
        <f>'１次下請入力シート'!AC36</f>
        <v>0</v>
      </c>
      <c r="AR41" s="186"/>
    </row>
    <row r="42" spans="1:44" ht="26.25" customHeight="1" x14ac:dyDescent="0.15">
      <c r="A42" s="8">
        <f t="shared" si="0"/>
        <v>31</v>
      </c>
      <c r="B42" s="29">
        <f>元請負人入力シート!D6</f>
        <v>0</v>
      </c>
      <c r="C42" s="29">
        <f>元請負人入力シート!D7</f>
        <v>0</v>
      </c>
      <c r="D42" s="31">
        <f>元請負人入力シート!D8</f>
        <v>0</v>
      </c>
      <c r="E42" s="31">
        <f>元請負人入力シート!D9</f>
        <v>0</v>
      </c>
      <c r="F42" s="30">
        <f>元請負人入力シート!D10</f>
        <v>0</v>
      </c>
      <c r="G42" s="29">
        <f>元請負人入力シート!D11</f>
        <v>0</v>
      </c>
      <c r="H42" s="29">
        <f>元請負人入力シート!D12</f>
        <v>0</v>
      </c>
      <c r="I42" s="29">
        <f>元請負人入力シート!D13</f>
        <v>0</v>
      </c>
      <c r="J42" s="29">
        <f>元請負人入力シート!D14</f>
        <v>0</v>
      </c>
      <c r="K42" s="29">
        <f>元請負人入力シート!D15</f>
        <v>0</v>
      </c>
      <c r="L42" s="29">
        <f>元請負人入力シート!D16</f>
        <v>0</v>
      </c>
      <c r="M42" s="29">
        <f>元請負人入力シート!D17</f>
        <v>0</v>
      </c>
      <c r="N42" s="29">
        <f>元請負人入力シート!D19</f>
        <v>0</v>
      </c>
      <c r="O42" s="128"/>
      <c r="P42" s="125">
        <f>'１次下請入力シート'!C37</f>
        <v>0</v>
      </c>
      <c r="Q42" s="126">
        <f>'１次下請入力シート'!B37</f>
        <v>0</v>
      </c>
      <c r="R42" s="125">
        <f>'１次下請入力シート'!D37</f>
        <v>0</v>
      </c>
      <c r="S42" s="131">
        <f>'１次下請入力シート'!E37</f>
        <v>0</v>
      </c>
      <c r="T42" s="125">
        <f>'１次下請入力シート'!F37</f>
        <v>0</v>
      </c>
      <c r="U42" s="125">
        <f>'１次下請入力シート'!G37</f>
        <v>0</v>
      </c>
      <c r="V42" s="129">
        <f>'１次下請入力シート'!H37</f>
        <v>0</v>
      </c>
      <c r="W42" s="131">
        <f>'１次下請入力シート'!I37</f>
        <v>0</v>
      </c>
      <c r="X42" s="125">
        <f>'１次下請入力シート'!J37</f>
        <v>0</v>
      </c>
      <c r="Y42" s="131">
        <f>'１次下請入力シート'!K37</f>
        <v>0</v>
      </c>
      <c r="Z42" s="131">
        <f>'１次下請入力シート'!L37</f>
        <v>0</v>
      </c>
      <c r="AA42" s="131">
        <f>'１次下請入力シート'!M37</f>
        <v>0</v>
      </c>
      <c r="AB42" s="139" t="str">
        <f>'１次下請入力シート'!N37</f>
        <v>第</v>
      </c>
      <c r="AC42" s="141">
        <f>'１次下請入力シート'!O37</f>
        <v>0</v>
      </c>
      <c r="AD42" s="140" t="str">
        <f>'１次下請入力シート'!P37</f>
        <v>号</v>
      </c>
      <c r="AE42" s="137" t="str">
        <f>IF(ISNUMBER('１次下請入力シート'!Q37),'１次下請入力シート'!Q37," ")</f>
        <v xml:space="preserve"> </v>
      </c>
      <c r="AF42" s="125">
        <f>'１次下請入力シート'!R37</f>
        <v>0</v>
      </c>
      <c r="AG42" s="131">
        <f>'１次下請入力シート'!S37</f>
        <v>0</v>
      </c>
      <c r="AH42" s="131">
        <f>'１次下請入力シート'!T37</f>
        <v>0</v>
      </c>
      <c r="AI42" s="131">
        <f>'１次下請入力シート'!U37</f>
        <v>0</v>
      </c>
      <c r="AJ42" s="139" t="str">
        <f>'１次下請入力シート'!V37</f>
        <v>第</v>
      </c>
      <c r="AK42" s="141">
        <f>'１次下請入力シート'!W37</f>
        <v>0</v>
      </c>
      <c r="AL42" s="140" t="str">
        <f>'１次下請入力シート'!X37</f>
        <v>号</v>
      </c>
      <c r="AM42" s="127" t="str">
        <f>IF(ISNUMBER('１次下請入力シート'!Y37),'１次下請入力シート'!Y37," ")</f>
        <v xml:space="preserve"> </v>
      </c>
      <c r="AN42" s="125">
        <f>'１次下請入力シート'!Z37</f>
        <v>0</v>
      </c>
      <c r="AO42" s="125">
        <f>'１次下請入力シート'!AA37</f>
        <v>0</v>
      </c>
      <c r="AP42" s="125">
        <f>'１次下請入力シート'!AB37</f>
        <v>0</v>
      </c>
      <c r="AQ42" s="131">
        <f>'１次下請入力シート'!AC37</f>
        <v>0</v>
      </c>
      <c r="AR42" s="186"/>
    </row>
    <row r="43" spans="1:44" ht="26.25" customHeight="1" x14ac:dyDescent="0.15">
      <c r="A43" s="8">
        <f t="shared" si="0"/>
        <v>32</v>
      </c>
      <c r="B43" s="29">
        <f>元請負人入力シート!D6</f>
        <v>0</v>
      </c>
      <c r="C43" s="29">
        <f>元請負人入力シート!D7</f>
        <v>0</v>
      </c>
      <c r="D43" s="31">
        <f>元請負人入力シート!D8</f>
        <v>0</v>
      </c>
      <c r="E43" s="31">
        <f>元請負人入力シート!D9</f>
        <v>0</v>
      </c>
      <c r="F43" s="30">
        <f>元請負人入力シート!D10</f>
        <v>0</v>
      </c>
      <c r="G43" s="29">
        <f>元請負人入力シート!D11</f>
        <v>0</v>
      </c>
      <c r="H43" s="29">
        <f>元請負人入力シート!D12</f>
        <v>0</v>
      </c>
      <c r="I43" s="29">
        <f>元請負人入力シート!D13</f>
        <v>0</v>
      </c>
      <c r="J43" s="29">
        <f>元請負人入力シート!D14</f>
        <v>0</v>
      </c>
      <c r="K43" s="29">
        <f>元請負人入力シート!D15</f>
        <v>0</v>
      </c>
      <c r="L43" s="29">
        <f>元請負人入力シート!D16</f>
        <v>0</v>
      </c>
      <c r="M43" s="29">
        <f>元請負人入力シート!D17</f>
        <v>0</v>
      </c>
      <c r="N43" s="29">
        <f>元請負人入力シート!D19</f>
        <v>0</v>
      </c>
      <c r="O43" s="128"/>
      <c r="P43" s="125">
        <f>'１次下請入力シート'!C38</f>
        <v>0</v>
      </c>
      <c r="Q43" s="126">
        <f>'１次下請入力シート'!B38</f>
        <v>0</v>
      </c>
      <c r="R43" s="125">
        <f>'１次下請入力シート'!D38</f>
        <v>0</v>
      </c>
      <c r="S43" s="131">
        <f>'１次下請入力シート'!E38</f>
        <v>0</v>
      </c>
      <c r="T43" s="125">
        <f>'１次下請入力シート'!F38</f>
        <v>0</v>
      </c>
      <c r="U43" s="125">
        <f>'１次下請入力シート'!G38</f>
        <v>0</v>
      </c>
      <c r="V43" s="129">
        <f>'１次下請入力シート'!H38</f>
        <v>0</v>
      </c>
      <c r="W43" s="131">
        <f>'１次下請入力シート'!I38</f>
        <v>0</v>
      </c>
      <c r="X43" s="125">
        <f>'１次下請入力シート'!J38</f>
        <v>0</v>
      </c>
      <c r="Y43" s="131">
        <f>'１次下請入力シート'!K38</f>
        <v>0</v>
      </c>
      <c r="Z43" s="131">
        <f>'１次下請入力シート'!L38</f>
        <v>0</v>
      </c>
      <c r="AA43" s="131">
        <f>'１次下請入力シート'!M38</f>
        <v>0</v>
      </c>
      <c r="AB43" s="139" t="str">
        <f>'１次下請入力シート'!N38</f>
        <v>第</v>
      </c>
      <c r="AC43" s="141">
        <f>'１次下請入力シート'!O38</f>
        <v>0</v>
      </c>
      <c r="AD43" s="140" t="str">
        <f>'１次下請入力シート'!P38</f>
        <v>号</v>
      </c>
      <c r="AE43" s="137" t="str">
        <f>IF(ISNUMBER('１次下請入力シート'!Q38),'１次下請入力シート'!Q38," ")</f>
        <v xml:space="preserve"> </v>
      </c>
      <c r="AF43" s="125">
        <f>'１次下請入力シート'!R38</f>
        <v>0</v>
      </c>
      <c r="AG43" s="131">
        <f>'１次下請入力シート'!S38</f>
        <v>0</v>
      </c>
      <c r="AH43" s="131">
        <f>'１次下請入力シート'!T38</f>
        <v>0</v>
      </c>
      <c r="AI43" s="131">
        <f>'１次下請入力シート'!U38</f>
        <v>0</v>
      </c>
      <c r="AJ43" s="139" t="str">
        <f>'１次下請入力シート'!V38</f>
        <v>第</v>
      </c>
      <c r="AK43" s="141">
        <f>'１次下請入力シート'!W38</f>
        <v>0</v>
      </c>
      <c r="AL43" s="140" t="str">
        <f>'１次下請入力シート'!X38</f>
        <v>号</v>
      </c>
      <c r="AM43" s="127" t="str">
        <f>IF(ISNUMBER('１次下請入力シート'!Y38),'１次下請入力シート'!Y38," ")</f>
        <v xml:space="preserve"> </v>
      </c>
      <c r="AN43" s="125">
        <f>'１次下請入力シート'!Z38</f>
        <v>0</v>
      </c>
      <c r="AO43" s="125">
        <f>'１次下請入力シート'!AA38</f>
        <v>0</v>
      </c>
      <c r="AP43" s="125">
        <f>'１次下請入力シート'!AB38</f>
        <v>0</v>
      </c>
      <c r="AQ43" s="131">
        <f>'１次下請入力シート'!AC38</f>
        <v>0</v>
      </c>
      <c r="AR43" s="186"/>
    </row>
    <row r="44" spans="1:44" ht="26.25" customHeight="1" x14ac:dyDescent="0.15">
      <c r="A44" s="8">
        <f t="shared" si="0"/>
        <v>33</v>
      </c>
      <c r="B44" s="29">
        <f>元請負人入力シート!D6</f>
        <v>0</v>
      </c>
      <c r="C44" s="29">
        <f>元請負人入力シート!D7</f>
        <v>0</v>
      </c>
      <c r="D44" s="31">
        <f>元請負人入力シート!D8</f>
        <v>0</v>
      </c>
      <c r="E44" s="31">
        <f>元請負人入力シート!D9</f>
        <v>0</v>
      </c>
      <c r="F44" s="30">
        <f>元請負人入力シート!D10</f>
        <v>0</v>
      </c>
      <c r="G44" s="29">
        <f>元請負人入力シート!D11</f>
        <v>0</v>
      </c>
      <c r="H44" s="29">
        <f>元請負人入力シート!D12</f>
        <v>0</v>
      </c>
      <c r="I44" s="29">
        <f>元請負人入力シート!D13</f>
        <v>0</v>
      </c>
      <c r="J44" s="29">
        <f>元請負人入力シート!D14</f>
        <v>0</v>
      </c>
      <c r="K44" s="29">
        <f>元請負人入力シート!D15</f>
        <v>0</v>
      </c>
      <c r="L44" s="29">
        <f>元請負人入力シート!D16</f>
        <v>0</v>
      </c>
      <c r="M44" s="29">
        <f>元請負人入力シート!D17</f>
        <v>0</v>
      </c>
      <c r="N44" s="29">
        <f>元請負人入力シート!D19</f>
        <v>0</v>
      </c>
      <c r="O44" s="128"/>
      <c r="P44" s="125">
        <f>'１次下請入力シート'!C39</f>
        <v>0</v>
      </c>
      <c r="Q44" s="126">
        <f>'１次下請入力シート'!B39</f>
        <v>0</v>
      </c>
      <c r="R44" s="125">
        <f>'１次下請入力シート'!D39</f>
        <v>0</v>
      </c>
      <c r="S44" s="131">
        <f>'１次下請入力シート'!E39</f>
        <v>0</v>
      </c>
      <c r="T44" s="125">
        <f>'１次下請入力シート'!F39</f>
        <v>0</v>
      </c>
      <c r="U44" s="125">
        <f>'１次下請入力シート'!G39</f>
        <v>0</v>
      </c>
      <c r="V44" s="129">
        <f>'１次下請入力シート'!H39</f>
        <v>0</v>
      </c>
      <c r="W44" s="131">
        <f>'１次下請入力シート'!I39</f>
        <v>0</v>
      </c>
      <c r="X44" s="125">
        <f>'１次下請入力シート'!J39</f>
        <v>0</v>
      </c>
      <c r="Y44" s="131">
        <f>'１次下請入力シート'!K39</f>
        <v>0</v>
      </c>
      <c r="Z44" s="131">
        <f>'１次下請入力シート'!L39</f>
        <v>0</v>
      </c>
      <c r="AA44" s="131">
        <f>'１次下請入力シート'!M39</f>
        <v>0</v>
      </c>
      <c r="AB44" s="139" t="str">
        <f>'１次下請入力シート'!N39</f>
        <v>第</v>
      </c>
      <c r="AC44" s="141">
        <f>'１次下請入力シート'!O39</f>
        <v>0</v>
      </c>
      <c r="AD44" s="140" t="str">
        <f>'１次下請入力シート'!P39</f>
        <v>号</v>
      </c>
      <c r="AE44" s="137" t="str">
        <f>IF(ISNUMBER('１次下請入力シート'!Q39),'１次下請入力シート'!Q39," ")</f>
        <v xml:space="preserve"> </v>
      </c>
      <c r="AF44" s="125">
        <f>'１次下請入力シート'!R39</f>
        <v>0</v>
      </c>
      <c r="AG44" s="131">
        <f>'１次下請入力シート'!S39</f>
        <v>0</v>
      </c>
      <c r="AH44" s="131">
        <f>'１次下請入力シート'!T39</f>
        <v>0</v>
      </c>
      <c r="AI44" s="131">
        <f>'１次下請入力シート'!U39</f>
        <v>0</v>
      </c>
      <c r="AJ44" s="139" t="str">
        <f>'１次下請入力シート'!V39</f>
        <v>第</v>
      </c>
      <c r="AK44" s="141">
        <f>'１次下請入力シート'!W39</f>
        <v>0</v>
      </c>
      <c r="AL44" s="140" t="str">
        <f>'１次下請入力シート'!X39</f>
        <v>号</v>
      </c>
      <c r="AM44" s="127" t="str">
        <f>IF(ISNUMBER('１次下請入力シート'!Y39),'１次下請入力シート'!Y39," ")</f>
        <v xml:space="preserve"> </v>
      </c>
      <c r="AN44" s="125">
        <f>'１次下請入力シート'!Z39</f>
        <v>0</v>
      </c>
      <c r="AO44" s="125">
        <f>'１次下請入力シート'!AA39</f>
        <v>0</v>
      </c>
      <c r="AP44" s="125">
        <f>'１次下請入力シート'!AB39</f>
        <v>0</v>
      </c>
      <c r="AQ44" s="131">
        <f>'１次下請入力シート'!AC39</f>
        <v>0</v>
      </c>
      <c r="AR44" s="186"/>
    </row>
    <row r="45" spans="1:44" ht="26.25" customHeight="1" x14ac:dyDescent="0.15">
      <c r="A45" s="8">
        <f t="shared" si="0"/>
        <v>34</v>
      </c>
      <c r="B45" s="29">
        <f>元請負人入力シート!D6</f>
        <v>0</v>
      </c>
      <c r="C45" s="29">
        <f>元請負人入力シート!D7</f>
        <v>0</v>
      </c>
      <c r="D45" s="31">
        <f>元請負人入力シート!D8</f>
        <v>0</v>
      </c>
      <c r="E45" s="31">
        <f>元請負人入力シート!D9</f>
        <v>0</v>
      </c>
      <c r="F45" s="30">
        <f>元請負人入力シート!D10</f>
        <v>0</v>
      </c>
      <c r="G45" s="29">
        <f>元請負人入力シート!D11</f>
        <v>0</v>
      </c>
      <c r="H45" s="29">
        <f>元請負人入力シート!D12</f>
        <v>0</v>
      </c>
      <c r="I45" s="29">
        <f>元請負人入力シート!D13</f>
        <v>0</v>
      </c>
      <c r="J45" s="29">
        <f>元請負人入力シート!D14</f>
        <v>0</v>
      </c>
      <c r="K45" s="29">
        <f>元請負人入力シート!D15</f>
        <v>0</v>
      </c>
      <c r="L45" s="29">
        <f>元請負人入力シート!D16</f>
        <v>0</v>
      </c>
      <c r="M45" s="29">
        <f>元請負人入力シート!D17</f>
        <v>0</v>
      </c>
      <c r="N45" s="29">
        <f>元請負人入力シート!D19</f>
        <v>0</v>
      </c>
      <c r="O45" s="128"/>
      <c r="P45" s="125">
        <f>'１次下請入力シート'!C40</f>
        <v>0</v>
      </c>
      <c r="Q45" s="126">
        <f>'１次下請入力シート'!B40</f>
        <v>0</v>
      </c>
      <c r="R45" s="125">
        <f>'１次下請入力シート'!D40</f>
        <v>0</v>
      </c>
      <c r="S45" s="131">
        <f>'１次下請入力シート'!E40</f>
        <v>0</v>
      </c>
      <c r="T45" s="125">
        <f>'１次下請入力シート'!F40</f>
        <v>0</v>
      </c>
      <c r="U45" s="125">
        <f>'１次下請入力シート'!G40</f>
        <v>0</v>
      </c>
      <c r="V45" s="129">
        <f>'１次下請入力シート'!H40</f>
        <v>0</v>
      </c>
      <c r="W45" s="131">
        <f>'１次下請入力シート'!I40</f>
        <v>0</v>
      </c>
      <c r="X45" s="125">
        <f>'１次下請入力シート'!J40</f>
        <v>0</v>
      </c>
      <c r="Y45" s="131">
        <f>'１次下請入力シート'!K40</f>
        <v>0</v>
      </c>
      <c r="Z45" s="131">
        <f>'１次下請入力シート'!L40</f>
        <v>0</v>
      </c>
      <c r="AA45" s="131">
        <f>'１次下請入力シート'!M40</f>
        <v>0</v>
      </c>
      <c r="AB45" s="139" t="str">
        <f>'１次下請入力シート'!N40</f>
        <v>第</v>
      </c>
      <c r="AC45" s="141">
        <f>'１次下請入力シート'!O40</f>
        <v>0</v>
      </c>
      <c r="AD45" s="140" t="str">
        <f>'１次下請入力シート'!P40</f>
        <v>号</v>
      </c>
      <c r="AE45" s="137" t="str">
        <f>IF(ISNUMBER('１次下請入力シート'!Q40),'１次下請入力シート'!Q40," ")</f>
        <v xml:space="preserve"> </v>
      </c>
      <c r="AF45" s="125">
        <f>'１次下請入力シート'!R40</f>
        <v>0</v>
      </c>
      <c r="AG45" s="131">
        <f>'１次下請入力シート'!S40</f>
        <v>0</v>
      </c>
      <c r="AH45" s="131">
        <f>'１次下請入力シート'!T40</f>
        <v>0</v>
      </c>
      <c r="AI45" s="131">
        <f>'１次下請入力シート'!U40</f>
        <v>0</v>
      </c>
      <c r="AJ45" s="139" t="str">
        <f>'１次下請入力シート'!V40</f>
        <v>第</v>
      </c>
      <c r="AK45" s="141">
        <f>'１次下請入力シート'!W40</f>
        <v>0</v>
      </c>
      <c r="AL45" s="140" t="str">
        <f>'１次下請入力シート'!X40</f>
        <v>号</v>
      </c>
      <c r="AM45" s="127" t="str">
        <f>IF(ISNUMBER('１次下請入力シート'!Y40),'１次下請入力シート'!Y40," ")</f>
        <v xml:space="preserve"> </v>
      </c>
      <c r="AN45" s="125">
        <f>'１次下請入力シート'!Z40</f>
        <v>0</v>
      </c>
      <c r="AO45" s="125">
        <f>'１次下請入力シート'!AA40</f>
        <v>0</v>
      </c>
      <c r="AP45" s="125">
        <f>'１次下請入力シート'!AB40</f>
        <v>0</v>
      </c>
      <c r="AQ45" s="131">
        <f>'１次下請入力シート'!AC40</f>
        <v>0</v>
      </c>
      <c r="AR45" s="186"/>
    </row>
    <row r="46" spans="1:44" ht="26.25" customHeight="1" x14ac:dyDescent="0.15">
      <c r="A46" s="8">
        <f t="shared" si="0"/>
        <v>35</v>
      </c>
      <c r="B46" s="29">
        <f>元請負人入力シート!D6</f>
        <v>0</v>
      </c>
      <c r="C46" s="29">
        <f>元請負人入力シート!D7</f>
        <v>0</v>
      </c>
      <c r="D46" s="31">
        <f>元請負人入力シート!D8</f>
        <v>0</v>
      </c>
      <c r="E46" s="31">
        <f>元請負人入力シート!D9</f>
        <v>0</v>
      </c>
      <c r="F46" s="30">
        <f>元請負人入力シート!D10</f>
        <v>0</v>
      </c>
      <c r="G46" s="29">
        <f>元請負人入力シート!D11</f>
        <v>0</v>
      </c>
      <c r="H46" s="29">
        <f>元請負人入力シート!D12</f>
        <v>0</v>
      </c>
      <c r="I46" s="29">
        <f>元請負人入力シート!D13</f>
        <v>0</v>
      </c>
      <c r="J46" s="29">
        <f>元請負人入力シート!D14</f>
        <v>0</v>
      </c>
      <c r="K46" s="29">
        <f>元請負人入力シート!D15</f>
        <v>0</v>
      </c>
      <c r="L46" s="29">
        <f>元請負人入力シート!D16</f>
        <v>0</v>
      </c>
      <c r="M46" s="29">
        <f>元請負人入力シート!D17</f>
        <v>0</v>
      </c>
      <c r="N46" s="29">
        <f>元請負人入力シート!D19</f>
        <v>0</v>
      </c>
      <c r="O46" s="128"/>
      <c r="P46" s="125">
        <f>'１次下請入力シート'!C41</f>
        <v>0</v>
      </c>
      <c r="Q46" s="126">
        <f>'１次下請入力シート'!B41</f>
        <v>0</v>
      </c>
      <c r="R46" s="125">
        <f>'１次下請入力シート'!D41</f>
        <v>0</v>
      </c>
      <c r="S46" s="131">
        <f>'１次下請入力シート'!E41</f>
        <v>0</v>
      </c>
      <c r="T46" s="125">
        <f>'１次下請入力シート'!F41</f>
        <v>0</v>
      </c>
      <c r="U46" s="125">
        <f>'１次下請入力シート'!G41</f>
        <v>0</v>
      </c>
      <c r="V46" s="129">
        <f>'１次下請入力シート'!H41</f>
        <v>0</v>
      </c>
      <c r="W46" s="131">
        <f>'１次下請入力シート'!I41</f>
        <v>0</v>
      </c>
      <c r="X46" s="125">
        <f>'１次下請入力シート'!J41</f>
        <v>0</v>
      </c>
      <c r="Y46" s="131">
        <f>'１次下請入力シート'!K41</f>
        <v>0</v>
      </c>
      <c r="Z46" s="131">
        <f>'１次下請入力シート'!L41</f>
        <v>0</v>
      </c>
      <c r="AA46" s="131">
        <f>'１次下請入力シート'!M41</f>
        <v>0</v>
      </c>
      <c r="AB46" s="139" t="str">
        <f>'１次下請入力シート'!N41</f>
        <v>第</v>
      </c>
      <c r="AC46" s="141">
        <f>'１次下請入力シート'!O41</f>
        <v>0</v>
      </c>
      <c r="AD46" s="140" t="str">
        <f>'１次下請入力シート'!P41</f>
        <v>号</v>
      </c>
      <c r="AE46" s="137" t="str">
        <f>IF(ISNUMBER('１次下請入力シート'!Q41),'１次下請入力シート'!Q41," ")</f>
        <v xml:space="preserve"> </v>
      </c>
      <c r="AF46" s="125">
        <f>'１次下請入力シート'!R41</f>
        <v>0</v>
      </c>
      <c r="AG46" s="131">
        <f>'１次下請入力シート'!S41</f>
        <v>0</v>
      </c>
      <c r="AH46" s="131">
        <f>'１次下請入力シート'!T41</f>
        <v>0</v>
      </c>
      <c r="AI46" s="131">
        <f>'１次下請入力シート'!U41</f>
        <v>0</v>
      </c>
      <c r="AJ46" s="139" t="str">
        <f>'１次下請入力シート'!V41</f>
        <v>第</v>
      </c>
      <c r="AK46" s="141">
        <f>'１次下請入力シート'!W41</f>
        <v>0</v>
      </c>
      <c r="AL46" s="140" t="str">
        <f>'１次下請入力シート'!X41</f>
        <v>号</v>
      </c>
      <c r="AM46" s="127" t="str">
        <f>IF(ISNUMBER('１次下請入力シート'!Y41),'１次下請入力シート'!Y41," ")</f>
        <v xml:space="preserve"> </v>
      </c>
      <c r="AN46" s="125">
        <f>'１次下請入力シート'!Z41</f>
        <v>0</v>
      </c>
      <c r="AO46" s="125">
        <f>'１次下請入力シート'!AA41</f>
        <v>0</v>
      </c>
      <c r="AP46" s="125">
        <f>'１次下請入力シート'!AB41</f>
        <v>0</v>
      </c>
      <c r="AQ46" s="131">
        <f>'１次下請入力シート'!AC41</f>
        <v>0</v>
      </c>
      <c r="AR46" s="186"/>
    </row>
    <row r="47" spans="1:44" ht="26.25" customHeight="1" x14ac:dyDescent="0.15">
      <c r="A47" s="8">
        <f t="shared" si="0"/>
        <v>36</v>
      </c>
      <c r="B47" s="29">
        <f>元請負人入力シート!D6</f>
        <v>0</v>
      </c>
      <c r="C47" s="29">
        <f>元請負人入力シート!D7</f>
        <v>0</v>
      </c>
      <c r="D47" s="31">
        <f>元請負人入力シート!D8</f>
        <v>0</v>
      </c>
      <c r="E47" s="31">
        <f>元請負人入力シート!D9</f>
        <v>0</v>
      </c>
      <c r="F47" s="30">
        <f>元請負人入力シート!D10</f>
        <v>0</v>
      </c>
      <c r="G47" s="29">
        <f>元請負人入力シート!D11</f>
        <v>0</v>
      </c>
      <c r="H47" s="29">
        <f>元請負人入力シート!D12</f>
        <v>0</v>
      </c>
      <c r="I47" s="29">
        <f>元請負人入力シート!D13</f>
        <v>0</v>
      </c>
      <c r="J47" s="29">
        <f>元請負人入力シート!D14</f>
        <v>0</v>
      </c>
      <c r="K47" s="29">
        <f>元請負人入力シート!D15</f>
        <v>0</v>
      </c>
      <c r="L47" s="29">
        <f>元請負人入力シート!D16</f>
        <v>0</v>
      </c>
      <c r="M47" s="29">
        <f>元請負人入力シート!D17</f>
        <v>0</v>
      </c>
      <c r="N47" s="29">
        <f>元請負人入力シート!D19</f>
        <v>0</v>
      </c>
      <c r="O47" s="128"/>
      <c r="P47" s="125">
        <f>'１次下請入力シート'!C42</f>
        <v>0</v>
      </c>
      <c r="Q47" s="126">
        <f>'１次下請入力シート'!B42</f>
        <v>0</v>
      </c>
      <c r="R47" s="125">
        <f>'１次下請入力シート'!D42</f>
        <v>0</v>
      </c>
      <c r="S47" s="131">
        <f>'１次下請入力シート'!E42</f>
        <v>0</v>
      </c>
      <c r="T47" s="125">
        <f>'１次下請入力シート'!F42</f>
        <v>0</v>
      </c>
      <c r="U47" s="125">
        <f>'１次下請入力シート'!G42</f>
        <v>0</v>
      </c>
      <c r="V47" s="129">
        <f>'１次下請入力シート'!H42</f>
        <v>0</v>
      </c>
      <c r="W47" s="131">
        <f>'１次下請入力シート'!I42</f>
        <v>0</v>
      </c>
      <c r="X47" s="125">
        <f>'１次下請入力シート'!J42</f>
        <v>0</v>
      </c>
      <c r="Y47" s="131">
        <f>'１次下請入力シート'!K42</f>
        <v>0</v>
      </c>
      <c r="Z47" s="131">
        <f>'１次下請入力シート'!L42</f>
        <v>0</v>
      </c>
      <c r="AA47" s="131">
        <f>'１次下請入力シート'!M42</f>
        <v>0</v>
      </c>
      <c r="AB47" s="139" t="str">
        <f>'１次下請入力シート'!N42</f>
        <v>第</v>
      </c>
      <c r="AC47" s="141">
        <f>'１次下請入力シート'!O42</f>
        <v>0</v>
      </c>
      <c r="AD47" s="140" t="str">
        <f>'１次下請入力シート'!P42</f>
        <v>号</v>
      </c>
      <c r="AE47" s="137" t="str">
        <f>IF(ISNUMBER('１次下請入力シート'!Q42),'１次下請入力シート'!Q42," ")</f>
        <v xml:space="preserve"> </v>
      </c>
      <c r="AF47" s="125">
        <f>'１次下請入力シート'!R42</f>
        <v>0</v>
      </c>
      <c r="AG47" s="131">
        <f>'１次下請入力シート'!S42</f>
        <v>0</v>
      </c>
      <c r="AH47" s="131">
        <f>'１次下請入力シート'!T42</f>
        <v>0</v>
      </c>
      <c r="AI47" s="131">
        <f>'１次下請入力シート'!U42</f>
        <v>0</v>
      </c>
      <c r="AJ47" s="139" t="str">
        <f>'１次下請入力シート'!V42</f>
        <v>第</v>
      </c>
      <c r="AK47" s="141">
        <f>'１次下請入力シート'!W42</f>
        <v>0</v>
      </c>
      <c r="AL47" s="140" t="str">
        <f>'１次下請入力シート'!X42</f>
        <v>号</v>
      </c>
      <c r="AM47" s="127" t="str">
        <f>IF(ISNUMBER('１次下請入力シート'!Y42),'１次下請入力シート'!Y42," ")</f>
        <v xml:space="preserve"> </v>
      </c>
      <c r="AN47" s="125">
        <f>'１次下請入力シート'!Z42</f>
        <v>0</v>
      </c>
      <c r="AO47" s="125">
        <f>'１次下請入力シート'!AA42</f>
        <v>0</v>
      </c>
      <c r="AP47" s="125">
        <f>'１次下請入力シート'!AB42</f>
        <v>0</v>
      </c>
      <c r="AQ47" s="131">
        <f>'１次下請入力シート'!AC42</f>
        <v>0</v>
      </c>
      <c r="AR47" s="186"/>
    </row>
    <row r="48" spans="1:44" ht="26.25" customHeight="1" x14ac:dyDescent="0.15">
      <c r="A48" s="8">
        <f t="shared" si="0"/>
        <v>37</v>
      </c>
      <c r="B48" s="29">
        <f>元請負人入力シート!D6</f>
        <v>0</v>
      </c>
      <c r="C48" s="29">
        <f>元請負人入力シート!D7</f>
        <v>0</v>
      </c>
      <c r="D48" s="31">
        <f>元請負人入力シート!D8</f>
        <v>0</v>
      </c>
      <c r="E48" s="31">
        <f>元請負人入力シート!D9</f>
        <v>0</v>
      </c>
      <c r="F48" s="30">
        <f>元請負人入力シート!D10</f>
        <v>0</v>
      </c>
      <c r="G48" s="29">
        <f>元請負人入力シート!D11</f>
        <v>0</v>
      </c>
      <c r="H48" s="29">
        <f>元請負人入力シート!D12</f>
        <v>0</v>
      </c>
      <c r="I48" s="29">
        <f>元請負人入力シート!D13</f>
        <v>0</v>
      </c>
      <c r="J48" s="29">
        <f>元請負人入力シート!D14</f>
        <v>0</v>
      </c>
      <c r="K48" s="29">
        <f>元請負人入力シート!D15</f>
        <v>0</v>
      </c>
      <c r="L48" s="29">
        <f>元請負人入力シート!D16</f>
        <v>0</v>
      </c>
      <c r="M48" s="29">
        <f>元請負人入力シート!D17</f>
        <v>0</v>
      </c>
      <c r="N48" s="29">
        <f>元請負人入力シート!D19</f>
        <v>0</v>
      </c>
      <c r="O48" s="128"/>
      <c r="P48" s="125">
        <f>'１次下請入力シート'!C43</f>
        <v>0</v>
      </c>
      <c r="Q48" s="126">
        <f>'１次下請入力シート'!B43</f>
        <v>0</v>
      </c>
      <c r="R48" s="125">
        <f>'１次下請入力シート'!D43</f>
        <v>0</v>
      </c>
      <c r="S48" s="131">
        <f>'１次下請入力シート'!E43</f>
        <v>0</v>
      </c>
      <c r="T48" s="125">
        <f>'１次下請入力シート'!F43</f>
        <v>0</v>
      </c>
      <c r="U48" s="125">
        <f>'１次下請入力シート'!G43</f>
        <v>0</v>
      </c>
      <c r="V48" s="129">
        <f>'１次下請入力シート'!H43</f>
        <v>0</v>
      </c>
      <c r="W48" s="131">
        <f>'１次下請入力シート'!I43</f>
        <v>0</v>
      </c>
      <c r="X48" s="125">
        <f>'１次下請入力シート'!J43</f>
        <v>0</v>
      </c>
      <c r="Y48" s="131">
        <f>'１次下請入力シート'!K43</f>
        <v>0</v>
      </c>
      <c r="Z48" s="131">
        <f>'１次下請入力シート'!L43</f>
        <v>0</v>
      </c>
      <c r="AA48" s="131">
        <f>'１次下請入力シート'!M43</f>
        <v>0</v>
      </c>
      <c r="AB48" s="139" t="str">
        <f>'１次下請入力シート'!N43</f>
        <v>第</v>
      </c>
      <c r="AC48" s="141">
        <f>'１次下請入力シート'!O43</f>
        <v>0</v>
      </c>
      <c r="AD48" s="140" t="str">
        <f>'１次下請入力シート'!P43</f>
        <v>号</v>
      </c>
      <c r="AE48" s="137" t="str">
        <f>IF(ISNUMBER('１次下請入力シート'!Q43),'１次下請入力シート'!Q43," ")</f>
        <v xml:space="preserve"> </v>
      </c>
      <c r="AF48" s="125">
        <f>'１次下請入力シート'!R43</f>
        <v>0</v>
      </c>
      <c r="AG48" s="131">
        <f>'１次下請入力シート'!S43</f>
        <v>0</v>
      </c>
      <c r="AH48" s="131">
        <f>'１次下請入力シート'!T43</f>
        <v>0</v>
      </c>
      <c r="AI48" s="131">
        <f>'１次下請入力シート'!U43</f>
        <v>0</v>
      </c>
      <c r="AJ48" s="139" t="str">
        <f>'１次下請入力シート'!V43</f>
        <v>第</v>
      </c>
      <c r="AK48" s="141">
        <f>'１次下請入力シート'!W43</f>
        <v>0</v>
      </c>
      <c r="AL48" s="140" t="str">
        <f>'１次下請入力シート'!X43</f>
        <v>号</v>
      </c>
      <c r="AM48" s="127" t="str">
        <f>IF(ISNUMBER('１次下請入力シート'!Y43),'１次下請入力シート'!Y43," ")</f>
        <v xml:space="preserve"> </v>
      </c>
      <c r="AN48" s="125">
        <f>'１次下請入力シート'!Z43</f>
        <v>0</v>
      </c>
      <c r="AO48" s="125">
        <f>'１次下請入力シート'!AA43</f>
        <v>0</v>
      </c>
      <c r="AP48" s="125">
        <f>'１次下請入力シート'!AB43</f>
        <v>0</v>
      </c>
      <c r="AQ48" s="131">
        <f>'１次下請入力シート'!AC43</f>
        <v>0</v>
      </c>
      <c r="AR48" s="186"/>
    </row>
    <row r="49" spans="1:44" ht="26.25" customHeight="1" x14ac:dyDescent="0.15">
      <c r="A49" s="8">
        <f t="shared" si="0"/>
        <v>38</v>
      </c>
      <c r="B49" s="29">
        <f>元請負人入力シート!D6</f>
        <v>0</v>
      </c>
      <c r="C49" s="29">
        <f>元請負人入力シート!D7</f>
        <v>0</v>
      </c>
      <c r="D49" s="31">
        <f>元請負人入力シート!D8</f>
        <v>0</v>
      </c>
      <c r="E49" s="31">
        <f>元請負人入力シート!D9</f>
        <v>0</v>
      </c>
      <c r="F49" s="30">
        <f>元請負人入力シート!D10</f>
        <v>0</v>
      </c>
      <c r="G49" s="29">
        <f>元請負人入力シート!D11</f>
        <v>0</v>
      </c>
      <c r="H49" s="29">
        <f>元請負人入力シート!D12</f>
        <v>0</v>
      </c>
      <c r="I49" s="29">
        <f>元請負人入力シート!D13</f>
        <v>0</v>
      </c>
      <c r="J49" s="29">
        <f>元請負人入力シート!D14</f>
        <v>0</v>
      </c>
      <c r="K49" s="29">
        <f>元請負人入力シート!D15</f>
        <v>0</v>
      </c>
      <c r="L49" s="29">
        <f>元請負人入力シート!D16</f>
        <v>0</v>
      </c>
      <c r="M49" s="29">
        <f>元請負人入力シート!D17</f>
        <v>0</v>
      </c>
      <c r="N49" s="29">
        <f>元請負人入力シート!D19</f>
        <v>0</v>
      </c>
      <c r="O49" s="128"/>
      <c r="P49" s="125">
        <f>'１次下請入力シート'!C44</f>
        <v>0</v>
      </c>
      <c r="Q49" s="126">
        <f>'１次下請入力シート'!B44</f>
        <v>0</v>
      </c>
      <c r="R49" s="125">
        <f>'１次下請入力シート'!D44</f>
        <v>0</v>
      </c>
      <c r="S49" s="131">
        <f>'１次下請入力シート'!E44</f>
        <v>0</v>
      </c>
      <c r="T49" s="125">
        <f>'１次下請入力シート'!F44</f>
        <v>0</v>
      </c>
      <c r="U49" s="125">
        <f>'１次下請入力シート'!G44</f>
        <v>0</v>
      </c>
      <c r="V49" s="129">
        <f>'１次下請入力シート'!H44</f>
        <v>0</v>
      </c>
      <c r="W49" s="131">
        <f>'１次下請入力シート'!I44</f>
        <v>0</v>
      </c>
      <c r="X49" s="125">
        <f>'１次下請入力シート'!J44</f>
        <v>0</v>
      </c>
      <c r="Y49" s="131">
        <f>'１次下請入力シート'!K44</f>
        <v>0</v>
      </c>
      <c r="Z49" s="131">
        <f>'１次下請入力シート'!L44</f>
        <v>0</v>
      </c>
      <c r="AA49" s="131">
        <f>'１次下請入力シート'!M44</f>
        <v>0</v>
      </c>
      <c r="AB49" s="139" t="str">
        <f>'１次下請入力シート'!N44</f>
        <v>第</v>
      </c>
      <c r="AC49" s="141">
        <f>'１次下請入力シート'!O44</f>
        <v>0</v>
      </c>
      <c r="AD49" s="140" t="str">
        <f>'１次下請入力シート'!P44</f>
        <v>号</v>
      </c>
      <c r="AE49" s="137" t="str">
        <f>IF(ISNUMBER('１次下請入力シート'!Q44),'１次下請入力シート'!Q44," ")</f>
        <v xml:space="preserve"> </v>
      </c>
      <c r="AF49" s="125">
        <f>'１次下請入力シート'!R44</f>
        <v>0</v>
      </c>
      <c r="AG49" s="131">
        <f>'１次下請入力シート'!S44</f>
        <v>0</v>
      </c>
      <c r="AH49" s="131">
        <f>'１次下請入力シート'!T44</f>
        <v>0</v>
      </c>
      <c r="AI49" s="131">
        <f>'１次下請入力シート'!U44</f>
        <v>0</v>
      </c>
      <c r="AJ49" s="139" t="str">
        <f>'１次下請入力シート'!V44</f>
        <v>第</v>
      </c>
      <c r="AK49" s="141">
        <f>'１次下請入力シート'!W44</f>
        <v>0</v>
      </c>
      <c r="AL49" s="140" t="str">
        <f>'１次下請入力シート'!X44</f>
        <v>号</v>
      </c>
      <c r="AM49" s="127" t="str">
        <f>IF(ISNUMBER('１次下請入力シート'!Y44),'１次下請入力シート'!Y44," ")</f>
        <v xml:space="preserve"> </v>
      </c>
      <c r="AN49" s="125">
        <f>'１次下請入力シート'!Z44</f>
        <v>0</v>
      </c>
      <c r="AO49" s="125">
        <f>'１次下請入力シート'!AA44</f>
        <v>0</v>
      </c>
      <c r="AP49" s="125">
        <f>'１次下請入力シート'!AB44</f>
        <v>0</v>
      </c>
      <c r="AQ49" s="131">
        <f>'１次下請入力シート'!AC44</f>
        <v>0</v>
      </c>
      <c r="AR49" s="186"/>
    </row>
    <row r="50" spans="1:44" ht="26.25" customHeight="1" x14ac:dyDescent="0.15">
      <c r="A50" s="8">
        <f t="shared" si="0"/>
        <v>39</v>
      </c>
      <c r="B50" s="29">
        <f>元請負人入力シート!D6</f>
        <v>0</v>
      </c>
      <c r="C50" s="29">
        <f>元請負人入力シート!D7</f>
        <v>0</v>
      </c>
      <c r="D50" s="31">
        <f>元請負人入力シート!D8</f>
        <v>0</v>
      </c>
      <c r="E50" s="31">
        <f>元請負人入力シート!D9</f>
        <v>0</v>
      </c>
      <c r="F50" s="30">
        <f>元請負人入力シート!D10</f>
        <v>0</v>
      </c>
      <c r="G50" s="29">
        <f>元請負人入力シート!D11</f>
        <v>0</v>
      </c>
      <c r="H50" s="29">
        <f>元請負人入力シート!D12</f>
        <v>0</v>
      </c>
      <c r="I50" s="29">
        <f>元請負人入力シート!D13</f>
        <v>0</v>
      </c>
      <c r="J50" s="29">
        <f>元請負人入力シート!D14</f>
        <v>0</v>
      </c>
      <c r="K50" s="29">
        <f>元請負人入力シート!D15</f>
        <v>0</v>
      </c>
      <c r="L50" s="29">
        <f>元請負人入力シート!D16</f>
        <v>0</v>
      </c>
      <c r="M50" s="29">
        <f>元請負人入力シート!D17</f>
        <v>0</v>
      </c>
      <c r="N50" s="29">
        <f>元請負人入力シート!D19</f>
        <v>0</v>
      </c>
      <c r="O50" s="128"/>
      <c r="P50" s="125">
        <f>'１次下請入力シート'!C45</f>
        <v>0</v>
      </c>
      <c r="Q50" s="126">
        <f>'１次下請入力シート'!B45</f>
        <v>0</v>
      </c>
      <c r="R50" s="125">
        <f>'１次下請入力シート'!D45</f>
        <v>0</v>
      </c>
      <c r="S50" s="131">
        <f>'１次下請入力シート'!E45</f>
        <v>0</v>
      </c>
      <c r="T50" s="125">
        <f>'１次下請入力シート'!F45</f>
        <v>0</v>
      </c>
      <c r="U50" s="125">
        <f>'１次下請入力シート'!G45</f>
        <v>0</v>
      </c>
      <c r="V50" s="129">
        <f>'１次下請入力シート'!H45</f>
        <v>0</v>
      </c>
      <c r="W50" s="131">
        <f>'１次下請入力シート'!I45</f>
        <v>0</v>
      </c>
      <c r="X50" s="125">
        <f>'１次下請入力シート'!J45</f>
        <v>0</v>
      </c>
      <c r="Y50" s="131">
        <f>'１次下請入力シート'!K45</f>
        <v>0</v>
      </c>
      <c r="Z50" s="131">
        <f>'１次下請入力シート'!L45</f>
        <v>0</v>
      </c>
      <c r="AA50" s="131">
        <f>'１次下請入力シート'!M45</f>
        <v>0</v>
      </c>
      <c r="AB50" s="139" t="str">
        <f>'１次下請入力シート'!N45</f>
        <v>第</v>
      </c>
      <c r="AC50" s="141">
        <f>'１次下請入力シート'!O45</f>
        <v>0</v>
      </c>
      <c r="AD50" s="140" t="str">
        <f>'１次下請入力シート'!P45</f>
        <v>号</v>
      </c>
      <c r="AE50" s="137" t="str">
        <f>IF(ISNUMBER('１次下請入力シート'!Q45),'１次下請入力シート'!Q45," ")</f>
        <v xml:space="preserve"> </v>
      </c>
      <c r="AF50" s="125">
        <f>'１次下請入力シート'!R45</f>
        <v>0</v>
      </c>
      <c r="AG50" s="131">
        <f>'１次下請入力シート'!S45</f>
        <v>0</v>
      </c>
      <c r="AH50" s="131">
        <f>'１次下請入力シート'!T45</f>
        <v>0</v>
      </c>
      <c r="AI50" s="131">
        <f>'１次下請入力シート'!U45</f>
        <v>0</v>
      </c>
      <c r="AJ50" s="139" t="str">
        <f>'１次下請入力シート'!V45</f>
        <v>第</v>
      </c>
      <c r="AK50" s="141">
        <f>'１次下請入力シート'!W45</f>
        <v>0</v>
      </c>
      <c r="AL50" s="140" t="str">
        <f>'１次下請入力シート'!X45</f>
        <v>号</v>
      </c>
      <c r="AM50" s="127" t="str">
        <f>IF(ISNUMBER('１次下請入力シート'!Y45),'１次下請入力シート'!Y45," ")</f>
        <v xml:space="preserve"> </v>
      </c>
      <c r="AN50" s="125">
        <f>'１次下請入力シート'!Z45</f>
        <v>0</v>
      </c>
      <c r="AO50" s="125">
        <f>'１次下請入力シート'!AA45</f>
        <v>0</v>
      </c>
      <c r="AP50" s="125">
        <f>'１次下請入力シート'!AB45</f>
        <v>0</v>
      </c>
      <c r="AQ50" s="131">
        <f>'１次下請入力シート'!AC45</f>
        <v>0</v>
      </c>
      <c r="AR50" s="186"/>
    </row>
    <row r="51" spans="1:44" ht="26.25" customHeight="1" x14ac:dyDescent="0.15">
      <c r="A51" s="8">
        <f t="shared" si="0"/>
        <v>40</v>
      </c>
      <c r="B51" s="29">
        <f>元請負人入力シート!D6</f>
        <v>0</v>
      </c>
      <c r="C51" s="29">
        <f>元請負人入力シート!D7</f>
        <v>0</v>
      </c>
      <c r="D51" s="31">
        <f>元請負人入力シート!D8</f>
        <v>0</v>
      </c>
      <c r="E51" s="31">
        <f>元請負人入力シート!D9</f>
        <v>0</v>
      </c>
      <c r="F51" s="30">
        <f>元請負人入力シート!D10</f>
        <v>0</v>
      </c>
      <c r="G51" s="29">
        <f>元請負人入力シート!D11</f>
        <v>0</v>
      </c>
      <c r="H51" s="29">
        <f>元請負人入力シート!D12</f>
        <v>0</v>
      </c>
      <c r="I51" s="29">
        <f>元請負人入力シート!D13</f>
        <v>0</v>
      </c>
      <c r="J51" s="29">
        <f>元請負人入力シート!D14</f>
        <v>0</v>
      </c>
      <c r="K51" s="29">
        <f>元請負人入力シート!D15</f>
        <v>0</v>
      </c>
      <c r="L51" s="29">
        <f>元請負人入力シート!D16</f>
        <v>0</v>
      </c>
      <c r="M51" s="29">
        <f>元請負人入力シート!D17</f>
        <v>0</v>
      </c>
      <c r="N51" s="29">
        <f>元請負人入力シート!D19</f>
        <v>0</v>
      </c>
      <c r="O51" s="128"/>
      <c r="P51" s="125">
        <f>'１次下請入力シート'!C46</f>
        <v>0</v>
      </c>
      <c r="Q51" s="126">
        <f>'１次下請入力シート'!B46</f>
        <v>0</v>
      </c>
      <c r="R51" s="125">
        <f>'１次下請入力シート'!D46</f>
        <v>0</v>
      </c>
      <c r="S51" s="131">
        <f>'１次下請入力シート'!E46</f>
        <v>0</v>
      </c>
      <c r="T51" s="125">
        <f>'１次下請入力シート'!F46</f>
        <v>0</v>
      </c>
      <c r="U51" s="125">
        <f>'１次下請入力シート'!G46</f>
        <v>0</v>
      </c>
      <c r="V51" s="129">
        <f>'１次下請入力シート'!H46</f>
        <v>0</v>
      </c>
      <c r="W51" s="131">
        <f>'１次下請入力シート'!I46</f>
        <v>0</v>
      </c>
      <c r="X51" s="125">
        <f>'１次下請入力シート'!J46</f>
        <v>0</v>
      </c>
      <c r="Y51" s="131">
        <f>'１次下請入力シート'!K46</f>
        <v>0</v>
      </c>
      <c r="Z51" s="131">
        <f>'１次下請入力シート'!L46</f>
        <v>0</v>
      </c>
      <c r="AA51" s="131">
        <f>'１次下請入力シート'!M46</f>
        <v>0</v>
      </c>
      <c r="AB51" s="139" t="str">
        <f>'１次下請入力シート'!N46</f>
        <v>第</v>
      </c>
      <c r="AC51" s="141">
        <f>'１次下請入力シート'!O46</f>
        <v>0</v>
      </c>
      <c r="AD51" s="140" t="str">
        <f>'１次下請入力シート'!P46</f>
        <v>号</v>
      </c>
      <c r="AE51" s="137" t="str">
        <f>IF(ISNUMBER('１次下請入力シート'!Q46),'１次下請入力シート'!Q46," ")</f>
        <v xml:space="preserve"> </v>
      </c>
      <c r="AF51" s="125">
        <f>'１次下請入力シート'!R46</f>
        <v>0</v>
      </c>
      <c r="AG51" s="131">
        <f>'１次下請入力シート'!S46</f>
        <v>0</v>
      </c>
      <c r="AH51" s="131">
        <f>'１次下請入力シート'!T46</f>
        <v>0</v>
      </c>
      <c r="AI51" s="131">
        <f>'１次下請入力シート'!U46</f>
        <v>0</v>
      </c>
      <c r="AJ51" s="139" t="str">
        <f>'１次下請入力シート'!V46</f>
        <v>第</v>
      </c>
      <c r="AK51" s="141">
        <f>'１次下請入力シート'!W46</f>
        <v>0</v>
      </c>
      <c r="AL51" s="140" t="str">
        <f>'１次下請入力シート'!X46</f>
        <v>号</v>
      </c>
      <c r="AM51" s="127" t="str">
        <f>IF(ISNUMBER('１次下請入力シート'!Y46),'１次下請入力シート'!Y46," ")</f>
        <v xml:space="preserve"> </v>
      </c>
      <c r="AN51" s="125">
        <f>'１次下請入力シート'!Z46</f>
        <v>0</v>
      </c>
      <c r="AO51" s="125">
        <f>'１次下請入力シート'!AA46</f>
        <v>0</v>
      </c>
      <c r="AP51" s="125">
        <f>'１次下請入力シート'!AB46</f>
        <v>0</v>
      </c>
      <c r="AQ51" s="131">
        <f>'１次下請入力シート'!AC46</f>
        <v>0</v>
      </c>
      <c r="AR51" s="186"/>
    </row>
    <row r="52" spans="1:44" ht="26.25" customHeight="1" x14ac:dyDescent="0.15">
      <c r="A52" s="8">
        <f t="shared" si="0"/>
        <v>41</v>
      </c>
      <c r="B52" s="29">
        <f>元請負人入力シート!D6</f>
        <v>0</v>
      </c>
      <c r="C52" s="29">
        <f>元請負人入力シート!D7</f>
        <v>0</v>
      </c>
      <c r="D52" s="31">
        <f>元請負人入力シート!D8</f>
        <v>0</v>
      </c>
      <c r="E52" s="31">
        <f>元請負人入力シート!D9</f>
        <v>0</v>
      </c>
      <c r="F52" s="30">
        <f>元請負人入力シート!D10</f>
        <v>0</v>
      </c>
      <c r="G52" s="29">
        <f>元請負人入力シート!D11</f>
        <v>0</v>
      </c>
      <c r="H52" s="29">
        <f>元請負人入力シート!D12</f>
        <v>0</v>
      </c>
      <c r="I52" s="29">
        <f>元請負人入力シート!D13</f>
        <v>0</v>
      </c>
      <c r="J52" s="29">
        <f>元請負人入力シート!D14</f>
        <v>0</v>
      </c>
      <c r="K52" s="29">
        <f>元請負人入力シート!D15</f>
        <v>0</v>
      </c>
      <c r="L52" s="29">
        <f>元請負人入力シート!D16</f>
        <v>0</v>
      </c>
      <c r="M52" s="29">
        <f>元請負人入力シート!D17</f>
        <v>0</v>
      </c>
      <c r="N52" s="29">
        <f>元請負人入力シート!D19</f>
        <v>0</v>
      </c>
      <c r="O52" s="128"/>
      <c r="P52" s="125">
        <f>'１次下請入力シート'!C47</f>
        <v>0</v>
      </c>
      <c r="Q52" s="126">
        <f>'１次下請入力シート'!B47</f>
        <v>0</v>
      </c>
      <c r="R52" s="125">
        <f>'１次下請入力シート'!D47</f>
        <v>0</v>
      </c>
      <c r="S52" s="131">
        <f>'１次下請入力シート'!E47</f>
        <v>0</v>
      </c>
      <c r="T52" s="125">
        <f>'１次下請入力シート'!F47</f>
        <v>0</v>
      </c>
      <c r="U52" s="125">
        <f>'１次下請入力シート'!G47</f>
        <v>0</v>
      </c>
      <c r="V52" s="129">
        <f>'１次下請入力シート'!H47</f>
        <v>0</v>
      </c>
      <c r="W52" s="131">
        <f>'１次下請入力シート'!I47</f>
        <v>0</v>
      </c>
      <c r="X52" s="125">
        <f>'１次下請入力シート'!J47</f>
        <v>0</v>
      </c>
      <c r="Y52" s="131">
        <f>'１次下請入力シート'!K47</f>
        <v>0</v>
      </c>
      <c r="Z52" s="131">
        <f>'１次下請入力シート'!L47</f>
        <v>0</v>
      </c>
      <c r="AA52" s="131">
        <f>'１次下請入力シート'!M47</f>
        <v>0</v>
      </c>
      <c r="AB52" s="139" t="str">
        <f>'１次下請入力シート'!N47</f>
        <v>第</v>
      </c>
      <c r="AC52" s="141">
        <f>'１次下請入力シート'!O47</f>
        <v>0</v>
      </c>
      <c r="AD52" s="140" t="str">
        <f>'１次下請入力シート'!P47</f>
        <v>号</v>
      </c>
      <c r="AE52" s="137" t="str">
        <f>IF(ISNUMBER('１次下請入力シート'!Q47),'１次下請入力シート'!Q47," ")</f>
        <v xml:space="preserve"> </v>
      </c>
      <c r="AF52" s="125">
        <f>'１次下請入力シート'!R47</f>
        <v>0</v>
      </c>
      <c r="AG52" s="131">
        <f>'１次下請入力シート'!S47</f>
        <v>0</v>
      </c>
      <c r="AH52" s="131">
        <f>'１次下請入力シート'!T47</f>
        <v>0</v>
      </c>
      <c r="AI52" s="131">
        <f>'１次下請入力シート'!U47</f>
        <v>0</v>
      </c>
      <c r="AJ52" s="139" t="str">
        <f>'１次下請入力シート'!V47</f>
        <v>第</v>
      </c>
      <c r="AK52" s="141">
        <f>'１次下請入力シート'!W47</f>
        <v>0</v>
      </c>
      <c r="AL52" s="140" t="str">
        <f>'１次下請入力シート'!X47</f>
        <v>号</v>
      </c>
      <c r="AM52" s="127" t="str">
        <f>IF(ISNUMBER('１次下請入力シート'!Y47),'１次下請入力シート'!Y47," ")</f>
        <v xml:space="preserve"> </v>
      </c>
      <c r="AN52" s="125">
        <f>'１次下請入力シート'!Z47</f>
        <v>0</v>
      </c>
      <c r="AO52" s="125">
        <f>'１次下請入力シート'!AA47</f>
        <v>0</v>
      </c>
      <c r="AP52" s="125">
        <f>'１次下請入力シート'!AB47</f>
        <v>0</v>
      </c>
      <c r="AQ52" s="131">
        <f>'１次下請入力シート'!AC47</f>
        <v>0</v>
      </c>
      <c r="AR52" s="186"/>
    </row>
    <row r="53" spans="1:44" ht="26.25" customHeight="1" x14ac:dyDescent="0.15">
      <c r="A53" s="8">
        <f t="shared" si="0"/>
        <v>42</v>
      </c>
      <c r="B53" s="29">
        <f>元請負人入力シート!D6</f>
        <v>0</v>
      </c>
      <c r="C53" s="29">
        <f>元請負人入力シート!D7</f>
        <v>0</v>
      </c>
      <c r="D53" s="31">
        <f>元請負人入力シート!D8</f>
        <v>0</v>
      </c>
      <c r="E53" s="31">
        <f>元請負人入力シート!D9</f>
        <v>0</v>
      </c>
      <c r="F53" s="30">
        <f>元請負人入力シート!D10</f>
        <v>0</v>
      </c>
      <c r="G53" s="29">
        <f>元請負人入力シート!D11</f>
        <v>0</v>
      </c>
      <c r="H53" s="29">
        <f>元請負人入力シート!D12</f>
        <v>0</v>
      </c>
      <c r="I53" s="29">
        <f>元請負人入力シート!D13</f>
        <v>0</v>
      </c>
      <c r="J53" s="29">
        <f>元請負人入力シート!D14</f>
        <v>0</v>
      </c>
      <c r="K53" s="29">
        <f>元請負人入力シート!D15</f>
        <v>0</v>
      </c>
      <c r="L53" s="29">
        <f>元請負人入力シート!D16</f>
        <v>0</v>
      </c>
      <c r="M53" s="29">
        <f>元請負人入力シート!D17</f>
        <v>0</v>
      </c>
      <c r="N53" s="29">
        <f>元請負人入力シート!D19</f>
        <v>0</v>
      </c>
      <c r="O53" s="128"/>
      <c r="P53" s="125">
        <f>'１次下請入力シート'!C48</f>
        <v>0</v>
      </c>
      <c r="Q53" s="126">
        <f>'１次下請入力シート'!B48</f>
        <v>0</v>
      </c>
      <c r="R53" s="125">
        <f>'１次下請入力シート'!D48</f>
        <v>0</v>
      </c>
      <c r="S53" s="131">
        <f>'１次下請入力シート'!E48</f>
        <v>0</v>
      </c>
      <c r="T53" s="125">
        <f>'１次下請入力シート'!F48</f>
        <v>0</v>
      </c>
      <c r="U53" s="125">
        <f>'１次下請入力シート'!G48</f>
        <v>0</v>
      </c>
      <c r="V53" s="129">
        <f>'１次下請入力シート'!H48</f>
        <v>0</v>
      </c>
      <c r="W53" s="131">
        <f>'１次下請入力シート'!I48</f>
        <v>0</v>
      </c>
      <c r="X53" s="125">
        <f>'１次下請入力シート'!J48</f>
        <v>0</v>
      </c>
      <c r="Y53" s="131">
        <f>'１次下請入力シート'!K48</f>
        <v>0</v>
      </c>
      <c r="Z53" s="131">
        <f>'１次下請入力シート'!L48</f>
        <v>0</v>
      </c>
      <c r="AA53" s="131">
        <f>'１次下請入力シート'!M48</f>
        <v>0</v>
      </c>
      <c r="AB53" s="139" t="str">
        <f>'１次下請入力シート'!N48</f>
        <v>第</v>
      </c>
      <c r="AC53" s="141">
        <f>'１次下請入力シート'!O48</f>
        <v>0</v>
      </c>
      <c r="AD53" s="140" t="str">
        <f>'１次下請入力シート'!P48</f>
        <v>号</v>
      </c>
      <c r="AE53" s="137" t="str">
        <f>IF(ISNUMBER('１次下請入力シート'!Q48),'１次下請入力シート'!Q48," ")</f>
        <v xml:space="preserve"> </v>
      </c>
      <c r="AF53" s="125">
        <f>'１次下請入力シート'!R48</f>
        <v>0</v>
      </c>
      <c r="AG53" s="131">
        <f>'１次下請入力シート'!S48</f>
        <v>0</v>
      </c>
      <c r="AH53" s="131">
        <f>'１次下請入力シート'!T48</f>
        <v>0</v>
      </c>
      <c r="AI53" s="131">
        <f>'１次下請入力シート'!U48</f>
        <v>0</v>
      </c>
      <c r="AJ53" s="139" t="str">
        <f>'１次下請入力シート'!V48</f>
        <v>第</v>
      </c>
      <c r="AK53" s="141">
        <f>'１次下請入力シート'!W48</f>
        <v>0</v>
      </c>
      <c r="AL53" s="140" t="str">
        <f>'１次下請入力シート'!X48</f>
        <v>号</v>
      </c>
      <c r="AM53" s="127" t="str">
        <f>IF(ISNUMBER('１次下請入力シート'!Y48),'１次下請入力シート'!Y48," ")</f>
        <v xml:space="preserve"> </v>
      </c>
      <c r="AN53" s="125">
        <f>'１次下請入力シート'!Z48</f>
        <v>0</v>
      </c>
      <c r="AO53" s="125">
        <f>'１次下請入力シート'!AA48</f>
        <v>0</v>
      </c>
      <c r="AP53" s="125">
        <f>'１次下請入力シート'!AB48</f>
        <v>0</v>
      </c>
      <c r="AQ53" s="131">
        <f>'１次下請入力シート'!AC48</f>
        <v>0</v>
      </c>
      <c r="AR53" s="186"/>
    </row>
    <row r="54" spans="1:44" ht="26.25" customHeight="1" x14ac:dyDescent="0.15">
      <c r="A54" s="8">
        <f t="shared" si="0"/>
        <v>43</v>
      </c>
      <c r="B54" s="29">
        <f>元請負人入力シート!D6</f>
        <v>0</v>
      </c>
      <c r="C54" s="29">
        <f>元請負人入力シート!D7</f>
        <v>0</v>
      </c>
      <c r="D54" s="31">
        <f>元請負人入力シート!D8</f>
        <v>0</v>
      </c>
      <c r="E54" s="31">
        <f>元請負人入力シート!D9</f>
        <v>0</v>
      </c>
      <c r="F54" s="30">
        <f>元請負人入力シート!D10</f>
        <v>0</v>
      </c>
      <c r="G54" s="29">
        <f>元請負人入力シート!D11</f>
        <v>0</v>
      </c>
      <c r="H54" s="29">
        <f>元請負人入力シート!D12</f>
        <v>0</v>
      </c>
      <c r="I54" s="29">
        <f>元請負人入力シート!D13</f>
        <v>0</v>
      </c>
      <c r="J54" s="29">
        <f>元請負人入力シート!D14</f>
        <v>0</v>
      </c>
      <c r="K54" s="29">
        <f>元請負人入力シート!D15</f>
        <v>0</v>
      </c>
      <c r="L54" s="29">
        <f>元請負人入力シート!D16</f>
        <v>0</v>
      </c>
      <c r="M54" s="29">
        <f>元請負人入力シート!D17</f>
        <v>0</v>
      </c>
      <c r="N54" s="29">
        <f>元請負人入力シート!D19</f>
        <v>0</v>
      </c>
      <c r="O54" s="128"/>
      <c r="P54" s="125">
        <f>'１次下請入力シート'!C49</f>
        <v>0</v>
      </c>
      <c r="Q54" s="126">
        <f>'１次下請入力シート'!B49</f>
        <v>0</v>
      </c>
      <c r="R54" s="125">
        <f>'１次下請入力シート'!D49</f>
        <v>0</v>
      </c>
      <c r="S54" s="131">
        <f>'１次下請入力シート'!E49</f>
        <v>0</v>
      </c>
      <c r="T54" s="125">
        <f>'１次下請入力シート'!F49</f>
        <v>0</v>
      </c>
      <c r="U54" s="125">
        <f>'１次下請入力シート'!G49</f>
        <v>0</v>
      </c>
      <c r="V54" s="129">
        <f>'１次下請入力シート'!H49</f>
        <v>0</v>
      </c>
      <c r="W54" s="131">
        <f>'１次下請入力シート'!I49</f>
        <v>0</v>
      </c>
      <c r="X54" s="125">
        <f>'１次下請入力シート'!J49</f>
        <v>0</v>
      </c>
      <c r="Y54" s="131">
        <f>'１次下請入力シート'!K49</f>
        <v>0</v>
      </c>
      <c r="Z54" s="131">
        <f>'１次下請入力シート'!L49</f>
        <v>0</v>
      </c>
      <c r="AA54" s="131">
        <f>'１次下請入力シート'!M49</f>
        <v>0</v>
      </c>
      <c r="AB54" s="139" t="str">
        <f>'１次下請入力シート'!N49</f>
        <v>第</v>
      </c>
      <c r="AC54" s="141">
        <f>'１次下請入力シート'!O49</f>
        <v>0</v>
      </c>
      <c r="AD54" s="140" t="str">
        <f>'１次下請入力シート'!P49</f>
        <v>号</v>
      </c>
      <c r="AE54" s="137" t="str">
        <f>IF(ISNUMBER('１次下請入力シート'!Q49),'１次下請入力シート'!Q49," ")</f>
        <v xml:space="preserve"> </v>
      </c>
      <c r="AF54" s="125">
        <f>'１次下請入力シート'!R49</f>
        <v>0</v>
      </c>
      <c r="AG54" s="131">
        <f>'１次下請入力シート'!S49</f>
        <v>0</v>
      </c>
      <c r="AH54" s="131">
        <f>'１次下請入力シート'!T49</f>
        <v>0</v>
      </c>
      <c r="AI54" s="131">
        <f>'１次下請入力シート'!U49</f>
        <v>0</v>
      </c>
      <c r="AJ54" s="139" t="str">
        <f>'１次下請入力シート'!V49</f>
        <v>第</v>
      </c>
      <c r="AK54" s="141">
        <f>'１次下請入力シート'!W49</f>
        <v>0</v>
      </c>
      <c r="AL54" s="140" t="str">
        <f>'１次下請入力シート'!X49</f>
        <v>号</v>
      </c>
      <c r="AM54" s="127" t="str">
        <f>IF(ISNUMBER('１次下請入力シート'!Y49),'１次下請入力シート'!Y49," ")</f>
        <v xml:space="preserve"> </v>
      </c>
      <c r="AN54" s="125">
        <f>'１次下請入力シート'!Z49</f>
        <v>0</v>
      </c>
      <c r="AO54" s="125">
        <f>'１次下請入力シート'!AA49</f>
        <v>0</v>
      </c>
      <c r="AP54" s="125">
        <f>'１次下請入力シート'!AB49</f>
        <v>0</v>
      </c>
      <c r="AQ54" s="131">
        <f>'１次下請入力シート'!AC49</f>
        <v>0</v>
      </c>
      <c r="AR54" s="186"/>
    </row>
    <row r="55" spans="1:44" ht="26.25" customHeight="1" x14ac:dyDescent="0.15">
      <c r="A55" s="8">
        <f t="shared" si="0"/>
        <v>44</v>
      </c>
      <c r="B55" s="29">
        <f>元請負人入力シート!D6</f>
        <v>0</v>
      </c>
      <c r="C55" s="29">
        <f>元請負人入力シート!D7</f>
        <v>0</v>
      </c>
      <c r="D55" s="31">
        <f>元請負人入力シート!D8</f>
        <v>0</v>
      </c>
      <c r="E55" s="31">
        <f>元請負人入力シート!D9</f>
        <v>0</v>
      </c>
      <c r="F55" s="30">
        <f>元請負人入力シート!D10</f>
        <v>0</v>
      </c>
      <c r="G55" s="29">
        <f>元請負人入力シート!D11</f>
        <v>0</v>
      </c>
      <c r="H55" s="29">
        <f>元請負人入力シート!D12</f>
        <v>0</v>
      </c>
      <c r="I55" s="29">
        <f>元請負人入力シート!D13</f>
        <v>0</v>
      </c>
      <c r="J55" s="29">
        <f>元請負人入力シート!D14</f>
        <v>0</v>
      </c>
      <c r="K55" s="29">
        <f>元請負人入力シート!D15</f>
        <v>0</v>
      </c>
      <c r="L55" s="29">
        <f>元請負人入力シート!D16</f>
        <v>0</v>
      </c>
      <c r="M55" s="29">
        <f>元請負人入力シート!D17</f>
        <v>0</v>
      </c>
      <c r="N55" s="29">
        <f>元請負人入力シート!D19</f>
        <v>0</v>
      </c>
      <c r="O55" s="128"/>
      <c r="P55" s="125">
        <f>'１次下請入力シート'!C50</f>
        <v>0</v>
      </c>
      <c r="Q55" s="126">
        <f>'１次下請入力シート'!B50</f>
        <v>0</v>
      </c>
      <c r="R55" s="125">
        <f>'１次下請入力シート'!D50</f>
        <v>0</v>
      </c>
      <c r="S55" s="131">
        <f>'１次下請入力シート'!E50</f>
        <v>0</v>
      </c>
      <c r="T55" s="125">
        <f>'１次下請入力シート'!F50</f>
        <v>0</v>
      </c>
      <c r="U55" s="125">
        <f>'１次下請入力シート'!G50</f>
        <v>0</v>
      </c>
      <c r="V55" s="129">
        <f>'１次下請入力シート'!H50</f>
        <v>0</v>
      </c>
      <c r="W55" s="131">
        <f>'１次下請入力シート'!I50</f>
        <v>0</v>
      </c>
      <c r="X55" s="125">
        <f>'１次下請入力シート'!J50</f>
        <v>0</v>
      </c>
      <c r="Y55" s="131">
        <f>'１次下請入力シート'!K50</f>
        <v>0</v>
      </c>
      <c r="Z55" s="131">
        <f>'１次下請入力シート'!L50</f>
        <v>0</v>
      </c>
      <c r="AA55" s="131">
        <f>'１次下請入力シート'!M50</f>
        <v>0</v>
      </c>
      <c r="AB55" s="139" t="str">
        <f>'１次下請入力シート'!N50</f>
        <v>第</v>
      </c>
      <c r="AC55" s="141">
        <f>'１次下請入力シート'!O50</f>
        <v>0</v>
      </c>
      <c r="AD55" s="140" t="str">
        <f>'１次下請入力シート'!P50</f>
        <v>号</v>
      </c>
      <c r="AE55" s="137" t="str">
        <f>IF(ISNUMBER('１次下請入力シート'!Q50),'１次下請入力シート'!Q50," ")</f>
        <v xml:space="preserve"> </v>
      </c>
      <c r="AF55" s="125">
        <f>'１次下請入力シート'!R50</f>
        <v>0</v>
      </c>
      <c r="AG55" s="131">
        <f>'１次下請入力シート'!S50</f>
        <v>0</v>
      </c>
      <c r="AH55" s="131">
        <f>'１次下請入力シート'!T50</f>
        <v>0</v>
      </c>
      <c r="AI55" s="131">
        <f>'１次下請入力シート'!U50</f>
        <v>0</v>
      </c>
      <c r="AJ55" s="139" t="str">
        <f>'１次下請入力シート'!V50</f>
        <v>第</v>
      </c>
      <c r="AK55" s="141">
        <f>'１次下請入力シート'!W50</f>
        <v>0</v>
      </c>
      <c r="AL55" s="140" t="str">
        <f>'１次下請入力シート'!X50</f>
        <v>号</v>
      </c>
      <c r="AM55" s="127" t="str">
        <f>IF(ISNUMBER('１次下請入力シート'!Y50),'１次下請入力シート'!Y50," ")</f>
        <v xml:space="preserve"> </v>
      </c>
      <c r="AN55" s="125">
        <f>'１次下請入力シート'!Z50</f>
        <v>0</v>
      </c>
      <c r="AO55" s="125">
        <f>'１次下請入力シート'!AA50</f>
        <v>0</v>
      </c>
      <c r="AP55" s="125">
        <f>'１次下請入力シート'!AB50</f>
        <v>0</v>
      </c>
      <c r="AQ55" s="131">
        <f>'１次下請入力シート'!AC50</f>
        <v>0</v>
      </c>
      <c r="AR55" s="186"/>
    </row>
    <row r="56" spans="1:44" ht="26.25" customHeight="1" x14ac:dyDescent="0.15">
      <c r="A56" s="8">
        <f t="shared" si="0"/>
        <v>45</v>
      </c>
      <c r="B56" s="29">
        <f>元請負人入力シート!D6</f>
        <v>0</v>
      </c>
      <c r="C56" s="29">
        <f>元請負人入力シート!D7</f>
        <v>0</v>
      </c>
      <c r="D56" s="31">
        <f>元請負人入力シート!D8</f>
        <v>0</v>
      </c>
      <c r="E56" s="31">
        <f>元請負人入力シート!D9</f>
        <v>0</v>
      </c>
      <c r="F56" s="30">
        <f>元請負人入力シート!D10</f>
        <v>0</v>
      </c>
      <c r="G56" s="29">
        <f>元請負人入力シート!D11</f>
        <v>0</v>
      </c>
      <c r="H56" s="29">
        <f>元請負人入力シート!D12</f>
        <v>0</v>
      </c>
      <c r="I56" s="29">
        <f>元請負人入力シート!D13</f>
        <v>0</v>
      </c>
      <c r="J56" s="29">
        <f>元請負人入力シート!D14</f>
        <v>0</v>
      </c>
      <c r="K56" s="29">
        <f>元請負人入力シート!D15</f>
        <v>0</v>
      </c>
      <c r="L56" s="29">
        <f>元請負人入力シート!D16</f>
        <v>0</v>
      </c>
      <c r="M56" s="29">
        <f>元請負人入力シート!D17</f>
        <v>0</v>
      </c>
      <c r="N56" s="29">
        <f>元請負人入力シート!D19</f>
        <v>0</v>
      </c>
      <c r="O56" s="128"/>
      <c r="P56" s="125">
        <f>'１次下請入力シート'!C51</f>
        <v>0</v>
      </c>
      <c r="Q56" s="126">
        <f>'１次下請入力シート'!B51</f>
        <v>0</v>
      </c>
      <c r="R56" s="125">
        <f>'１次下請入力シート'!D51</f>
        <v>0</v>
      </c>
      <c r="S56" s="131">
        <f>'１次下請入力シート'!E51</f>
        <v>0</v>
      </c>
      <c r="T56" s="125">
        <f>'１次下請入力シート'!F51</f>
        <v>0</v>
      </c>
      <c r="U56" s="125">
        <f>'１次下請入力シート'!G51</f>
        <v>0</v>
      </c>
      <c r="V56" s="129">
        <f>'１次下請入力シート'!H51</f>
        <v>0</v>
      </c>
      <c r="W56" s="131">
        <f>'１次下請入力シート'!I51</f>
        <v>0</v>
      </c>
      <c r="X56" s="125">
        <f>'１次下請入力シート'!J51</f>
        <v>0</v>
      </c>
      <c r="Y56" s="131">
        <f>'１次下請入力シート'!K51</f>
        <v>0</v>
      </c>
      <c r="Z56" s="131">
        <f>'１次下請入力シート'!L51</f>
        <v>0</v>
      </c>
      <c r="AA56" s="131">
        <f>'１次下請入力シート'!M51</f>
        <v>0</v>
      </c>
      <c r="AB56" s="139" t="str">
        <f>'１次下請入力シート'!N51</f>
        <v>第</v>
      </c>
      <c r="AC56" s="141">
        <f>'１次下請入力シート'!O51</f>
        <v>0</v>
      </c>
      <c r="AD56" s="140" t="str">
        <f>'１次下請入力シート'!P51</f>
        <v>号</v>
      </c>
      <c r="AE56" s="137" t="str">
        <f>IF(ISNUMBER('１次下請入力シート'!Q51),'１次下請入力シート'!Q51," ")</f>
        <v xml:space="preserve"> </v>
      </c>
      <c r="AF56" s="125">
        <f>'１次下請入力シート'!R51</f>
        <v>0</v>
      </c>
      <c r="AG56" s="131">
        <f>'１次下請入力シート'!S51</f>
        <v>0</v>
      </c>
      <c r="AH56" s="131">
        <f>'１次下請入力シート'!T51</f>
        <v>0</v>
      </c>
      <c r="AI56" s="131">
        <f>'１次下請入力シート'!U51</f>
        <v>0</v>
      </c>
      <c r="AJ56" s="139" t="str">
        <f>'１次下請入力シート'!V51</f>
        <v>第</v>
      </c>
      <c r="AK56" s="141">
        <f>'１次下請入力シート'!W51</f>
        <v>0</v>
      </c>
      <c r="AL56" s="140" t="str">
        <f>'１次下請入力シート'!X51</f>
        <v>号</v>
      </c>
      <c r="AM56" s="127" t="str">
        <f>IF(ISNUMBER('１次下請入力シート'!Y51),'１次下請入力シート'!Y51," ")</f>
        <v xml:space="preserve"> </v>
      </c>
      <c r="AN56" s="125">
        <f>'１次下請入力シート'!Z51</f>
        <v>0</v>
      </c>
      <c r="AO56" s="125">
        <f>'１次下請入力シート'!AA51</f>
        <v>0</v>
      </c>
      <c r="AP56" s="125">
        <f>'１次下請入力シート'!AB51</f>
        <v>0</v>
      </c>
      <c r="AQ56" s="131">
        <f>'１次下請入力シート'!AC51</f>
        <v>0</v>
      </c>
      <c r="AR56" s="186"/>
    </row>
    <row r="57" spans="1:44" ht="26.25" customHeight="1" x14ac:dyDescent="0.15">
      <c r="A57" s="8">
        <f t="shared" si="0"/>
        <v>46</v>
      </c>
      <c r="B57" s="29">
        <f>元請負人入力シート!D6</f>
        <v>0</v>
      </c>
      <c r="C57" s="29">
        <f>元請負人入力シート!D7</f>
        <v>0</v>
      </c>
      <c r="D57" s="31">
        <f>元請負人入力シート!D8</f>
        <v>0</v>
      </c>
      <c r="E57" s="31">
        <f>元請負人入力シート!D9</f>
        <v>0</v>
      </c>
      <c r="F57" s="30">
        <f>元請負人入力シート!D10</f>
        <v>0</v>
      </c>
      <c r="G57" s="29">
        <f>元請負人入力シート!D11</f>
        <v>0</v>
      </c>
      <c r="H57" s="29">
        <f>元請負人入力シート!D12</f>
        <v>0</v>
      </c>
      <c r="I57" s="29">
        <f>元請負人入力シート!D13</f>
        <v>0</v>
      </c>
      <c r="J57" s="29">
        <f>元請負人入力シート!D14</f>
        <v>0</v>
      </c>
      <c r="K57" s="29">
        <f>元請負人入力シート!D15</f>
        <v>0</v>
      </c>
      <c r="L57" s="29">
        <f>元請負人入力シート!D16</f>
        <v>0</v>
      </c>
      <c r="M57" s="29">
        <f>元請負人入力シート!D17</f>
        <v>0</v>
      </c>
      <c r="N57" s="29">
        <f>元請負人入力シート!D19</f>
        <v>0</v>
      </c>
      <c r="O57" s="128"/>
      <c r="P57" s="125">
        <f>'１次下請入力シート'!C52</f>
        <v>0</v>
      </c>
      <c r="Q57" s="126">
        <f>'１次下請入力シート'!B52</f>
        <v>0</v>
      </c>
      <c r="R57" s="125">
        <f>'１次下請入力シート'!D52</f>
        <v>0</v>
      </c>
      <c r="S57" s="131">
        <f>'１次下請入力シート'!E52</f>
        <v>0</v>
      </c>
      <c r="T57" s="125">
        <f>'１次下請入力シート'!F52</f>
        <v>0</v>
      </c>
      <c r="U57" s="125">
        <f>'１次下請入力シート'!G52</f>
        <v>0</v>
      </c>
      <c r="V57" s="129">
        <f>'１次下請入力シート'!H52</f>
        <v>0</v>
      </c>
      <c r="W57" s="131">
        <f>'１次下請入力シート'!I52</f>
        <v>0</v>
      </c>
      <c r="X57" s="125">
        <f>'１次下請入力シート'!J52</f>
        <v>0</v>
      </c>
      <c r="Y57" s="131">
        <f>'１次下請入力シート'!K52</f>
        <v>0</v>
      </c>
      <c r="Z57" s="131">
        <f>'１次下請入力シート'!L52</f>
        <v>0</v>
      </c>
      <c r="AA57" s="131">
        <f>'１次下請入力シート'!M52</f>
        <v>0</v>
      </c>
      <c r="AB57" s="139" t="str">
        <f>'１次下請入力シート'!N52</f>
        <v>第</v>
      </c>
      <c r="AC57" s="141">
        <f>'１次下請入力シート'!O52</f>
        <v>0</v>
      </c>
      <c r="AD57" s="140" t="str">
        <f>'１次下請入力シート'!P52</f>
        <v>号</v>
      </c>
      <c r="AE57" s="137" t="str">
        <f>IF(ISNUMBER('１次下請入力シート'!Q52),'１次下請入力シート'!Q52," ")</f>
        <v xml:space="preserve"> </v>
      </c>
      <c r="AF57" s="125">
        <f>'１次下請入力シート'!R52</f>
        <v>0</v>
      </c>
      <c r="AG57" s="131">
        <f>'１次下請入力シート'!S52</f>
        <v>0</v>
      </c>
      <c r="AH57" s="131">
        <f>'１次下請入力シート'!T52</f>
        <v>0</v>
      </c>
      <c r="AI57" s="131">
        <f>'１次下請入力シート'!U52</f>
        <v>0</v>
      </c>
      <c r="AJ57" s="139" t="str">
        <f>'１次下請入力シート'!V52</f>
        <v>第</v>
      </c>
      <c r="AK57" s="141">
        <f>'１次下請入力シート'!W52</f>
        <v>0</v>
      </c>
      <c r="AL57" s="140" t="str">
        <f>'１次下請入力シート'!X52</f>
        <v>号</v>
      </c>
      <c r="AM57" s="127" t="str">
        <f>IF(ISNUMBER('１次下請入力シート'!Y52),'１次下請入力シート'!Y52," ")</f>
        <v xml:space="preserve"> </v>
      </c>
      <c r="AN57" s="125">
        <f>'１次下請入力シート'!Z52</f>
        <v>0</v>
      </c>
      <c r="AO57" s="125">
        <f>'１次下請入力シート'!AA52</f>
        <v>0</v>
      </c>
      <c r="AP57" s="125">
        <f>'１次下請入力シート'!AB52</f>
        <v>0</v>
      </c>
      <c r="AQ57" s="131">
        <f>'１次下請入力シート'!AC52</f>
        <v>0</v>
      </c>
      <c r="AR57" s="186"/>
    </row>
    <row r="58" spans="1:44" ht="26.25" customHeight="1" x14ac:dyDescent="0.15">
      <c r="A58" s="8">
        <f t="shared" si="0"/>
        <v>47</v>
      </c>
      <c r="B58" s="29">
        <f>元請負人入力シート!D6</f>
        <v>0</v>
      </c>
      <c r="C58" s="29">
        <f>元請負人入力シート!D7</f>
        <v>0</v>
      </c>
      <c r="D58" s="31">
        <f>元請負人入力シート!D8</f>
        <v>0</v>
      </c>
      <c r="E58" s="31">
        <f>元請負人入力シート!D9</f>
        <v>0</v>
      </c>
      <c r="F58" s="30">
        <f>元請負人入力シート!D10</f>
        <v>0</v>
      </c>
      <c r="G58" s="29">
        <f>元請負人入力シート!D11</f>
        <v>0</v>
      </c>
      <c r="H58" s="29">
        <f>元請負人入力シート!D12</f>
        <v>0</v>
      </c>
      <c r="I58" s="29">
        <f>元請負人入力シート!D13</f>
        <v>0</v>
      </c>
      <c r="J58" s="29">
        <f>元請負人入力シート!D14</f>
        <v>0</v>
      </c>
      <c r="K58" s="29">
        <f>元請負人入力シート!D15</f>
        <v>0</v>
      </c>
      <c r="L58" s="29">
        <f>元請負人入力シート!D16</f>
        <v>0</v>
      </c>
      <c r="M58" s="29">
        <f>元請負人入力シート!D17</f>
        <v>0</v>
      </c>
      <c r="N58" s="29">
        <f>元請負人入力シート!D19</f>
        <v>0</v>
      </c>
      <c r="O58" s="128"/>
      <c r="P58" s="125">
        <f>'１次下請入力シート'!C53</f>
        <v>0</v>
      </c>
      <c r="Q58" s="126">
        <f>'１次下請入力シート'!B53</f>
        <v>0</v>
      </c>
      <c r="R58" s="125">
        <f>'１次下請入力シート'!D53</f>
        <v>0</v>
      </c>
      <c r="S58" s="131">
        <f>'１次下請入力シート'!E53</f>
        <v>0</v>
      </c>
      <c r="T58" s="125">
        <f>'１次下請入力シート'!F53</f>
        <v>0</v>
      </c>
      <c r="U58" s="125">
        <f>'１次下請入力シート'!G53</f>
        <v>0</v>
      </c>
      <c r="V58" s="129">
        <f>'１次下請入力シート'!H53</f>
        <v>0</v>
      </c>
      <c r="W58" s="131">
        <f>'１次下請入力シート'!I53</f>
        <v>0</v>
      </c>
      <c r="X58" s="125">
        <f>'１次下請入力シート'!J53</f>
        <v>0</v>
      </c>
      <c r="Y58" s="131">
        <f>'１次下請入力シート'!K53</f>
        <v>0</v>
      </c>
      <c r="Z58" s="131">
        <f>'１次下請入力シート'!L53</f>
        <v>0</v>
      </c>
      <c r="AA58" s="131">
        <f>'１次下請入力シート'!M53</f>
        <v>0</v>
      </c>
      <c r="AB58" s="139" t="str">
        <f>'１次下請入力シート'!N53</f>
        <v>第</v>
      </c>
      <c r="AC58" s="141">
        <f>'１次下請入力シート'!O53</f>
        <v>0</v>
      </c>
      <c r="AD58" s="140" t="str">
        <f>'１次下請入力シート'!P53</f>
        <v>号</v>
      </c>
      <c r="AE58" s="137" t="str">
        <f>IF(ISNUMBER('１次下請入力シート'!Q53),'１次下請入力シート'!Q53," ")</f>
        <v xml:space="preserve"> </v>
      </c>
      <c r="AF58" s="125">
        <f>'１次下請入力シート'!R53</f>
        <v>0</v>
      </c>
      <c r="AG58" s="131">
        <f>'１次下請入力シート'!S53</f>
        <v>0</v>
      </c>
      <c r="AH58" s="131">
        <f>'１次下請入力シート'!T53</f>
        <v>0</v>
      </c>
      <c r="AI58" s="131">
        <f>'１次下請入力シート'!U53</f>
        <v>0</v>
      </c>
      <c r="AJ58" s="139" t="str">
        <f>'１次下請入力シート'!V53</f>
        <v>第</v>
      </c>
      <c r="AK58" s="141">
        <f>'１次下請入力シート'!W53</f>
        <v>0</v>
      </c>
      <c r="AL58" s="140" t="str">
        <f>'１次下請入力シート'!X53</f>
        <v>号</v>
      </c>
      <c r="AM58" s="127" t="str">
        <f>IF(ISNUMBER('１次下請入力シート'!Y53),'１次下請入力シート'!Y53," ")</f>
        <v xml:space="preserve"> </v>
      </c>
      <c r="AN58" s="125">
        <f>'１次下請入力シート'!Z53</f>
        <v>0</v>
      </c>
      <c r="AO58" s="125">
        <f>'１次下請入力シート'!AA53</f>
        <v>0</v>
      </c>
      <c r="AP58" s="125">
        <f>'１次下請入力シート'!AB53</f>
        <v>0</v>
      </c>
      <c r="AQ58" s="131">
        <f>'１次下請入力シート'!AC53</f>
        <v>0</v>
      </c>
      <c r="AR58" s="186"/>
    </row>
    <row r="59" spans="1:44" ht="26.25" customHeight="1" x14ac:dyDescent="0.15">
      <c r="A59" s="8">
        <f t="shared" si="0"/>
        <v>48</v>
      </c>
      <c r="B59" s="29">
        <f>元請負人入力シート!D6</f>
        <v>0</v>
      </c>
      <c r="C59" s="29">
        <f>元請負人入力シート!D7</f>
        <v>0</v>
      </c>
      <c r="D59" s="31">
        <f>元請負人入力シート!D8</f>
        <v>0</v>
      </c>
      <c r="E59" s="31">
        <f>元請負人入力シート!D9</f>
        <v>0</v>
      </c>
      <c r="F59" s="30">
        <f>元請負人入力シート!D10</f>
        <v>0</v>
      </c>
      <c r="G59" s="29">
        <f>元請負人入力シート!D11</f>
        <v>0</v>
      </c>
      <c r="H59" s="29">
        <f>元請負人入力シート!D12</f>
        <v>0</v>
      </c>
      <c r="I59" s="29">
        <f>元請負人入力シート!D13</f>
        <v>0</v>
      </c>
      <c r="J59" s="29">
        <f>元請負人入力シート!D14</f>
        <v>0</v>
      </c>
      <c r="K59" s="29">
        <f>元請負人入力シート!D15</f>
        <v>0</v>
      </c>
      <c r="L59" s="29">
        <f>元請負人入力シート!D16</f>
        <v>0</v>
      </c>
      <c r="M59" s="29">
        <f>元請負人入力シート!D17</f>
        <v>0</v>
      </c>
      <c r="N59" s="29">
        <f>元請負人入力シート!D19</f>
        <v>0</v>
      </c>
      <c r="O59" s="128"/>
      <c r="P59" s="125">
        <f>'１次下請入力シート'!C54</f>
        <v>0</v>
      </c>
      <c r="Q59" s="126">
        <f>'１次下請入力シート'!B54</f>
        <v>0</v>
      </c>
      <c r="R59" s="125">
        <f>'１次下請入力シート'!D54</f>
        <v>0</v>
      </c>
      <c r="S59" s="131">
        <f>'１次下請入力シート'!E54</f>
        <v>0</v>
      </c>
      <c r="T59" s="125">
        <f>'１次下請入力シート'!F54</f>
        <v>0</v>
      </c>
      <c r="U59" s="125">
        <f>'１次下請入力シート'!G54</f>
        <v>0</v>
      </c>
      <c r="V59" s="129">
        <f>'１次下請入力シート'!H54</f>
        <v>0</v>
      </c>
      <c r="W59" s="131">
        <f>'１次下請入力シート'!I54</f>
        <v>0</v>
      </c>
      <c r="X59" s="125">
        <f>'１次下請入力シート'!J54</f>
        <v>0</v>
      </c>
      <c r="Y59" s="131">
        <f>'１次下請入力シート'!K54</f>
        <v>0</v>
      </c>
      <c r="Z59" s="131">
        <f>'１次下請入力シート'!L54</f>
        <v>0</v>
      </c>
      <c r="AA59" s="131">
        <f>'１次下請入力シート'!M54</f>
        <v>0</v>
      </c>
      <c r="AB59" s="139" t="str">
        <f>'１次下請入力シート'!N54</f>
        <v>第</v>
      </c>
      <c r="AC59" s="141">
        <f>'１次下請入力シート'!O54</f>
        <v>0</v>
      </c>
      <c r="AD59" s="140" t="str">
        <f>'１次下請入力シート'!P54</f>
        <v>号</v>
      </c>
      <c r="AE59" s="137" t="str">
        <f>IF(ISNUMBER('１次下請入力シート'!Q54),'１次下請入力シート'!Q54," ")</f>
        <v xml:space="preserve"> </v>
      </c>
      <c r="AF59" s="125">
        <f>'１次下請入力シート'!R54</f>
        <v>0</v>
      </c>
      <c r="AG59" s="131">
        <f>'１次下請入力シート'!S54</f>
        <v>0</v>
      </c>
      <c r="AH59" s="131">
        <f>'１次下請入力シート'!T54</f>
        <v>0</v>
      </c>
      <c r="AI59" s="131">
        <f>'１次下請入力シート'!U54</f>
        <v>0</v>
      </c>
      <c r="AJ59" s="139" t="str">
        <f>'１次下請入力シート'!V54</f>
        <v>第</v>
      </c>
      <c r="AK59" s="141">
        <f>'１次下請入力シート'!W54</f>
        <v>0</v>
      </c>
      <c r="AL59" s="140" t="str">
        <f>'１次下請入力シート'!X54</f>
        <v>号</v>
      </c>
      <c r="AM59" s="127" t="str">
        <f>IF(ISNUMBER('１次下請入力シート'!Y54),'１次下請入力シート'!Y54," ")</f>
        <v xml:space="preserve"> </v>
      </c>
      <c r="AN59" s="125">
        <f>'１次下請入力シート'!Z54</f>
        <v>0</v>
      </c>
      <c r="AO59" s="125">
        <f>'１次下請入力シート'!AA54</f>
        <v>0</v>
      </c>
      <c r="AP59" s="125">
        <f>'１次下請入力シート'!AB54</f>
        <v>0</v>
      </c>
      <c r="AQ59" s="131">
        <f>'１次下請入力シート'!AC54</f>
        <v>0</v>
      </c>
      <c r="AR59" s="186"/>
    </row>
    <row r="60" spans="1:44" ht="26.25" customHeight="1" x14ac:dyDescent="0.15">
      <c r="A60" s="8">
        <f t="shared" si="0"/>
        <v>49</v>
      </c>
      <c r="B60" s="29">
        <f>元請負人入力シート!D6</f>
        <v>0</v>
      </c>
      <c r="C60" s="29">
        <f>元請負人入力シート!D7</f>
        <v>0</v>
      </c>
      <c r="D60" s="31">
        <f>元請負人入力シート!D8</f>
        <v>0</v>
      </c>
      <c r="E60" s="31">
        <f>元請負人入力シート!D9</f>
        <v>0</v>
      </c>
      <c r="F60" s="30">
        <f>元請負人入力シート!D10</f>
        <v>0</v>
      </c>
      <c r="G60" s="29">
        <f>元請負人入力シート!D11</f>
        <v>0</v>
      </c>
      <c r="H60" s="29">
        <f>元請負人入力シート!D12</f>
        <v>0</v>
      </c>
      <c r="I60" s="29">
        <f>元請負人入力シート!D13</f>
        <v>0</v>
      </c>
      <c r="J60" s="29">
        <f>元請負人入力シート!D14</f>
        <v>0</v>
      </c>
      <c r="K60" s="29">
        <f>元請負人入力シート!D15</f>
        <v>0</v>
      </c>
      <c r="L60" s="29">
        <f>元請負人入力シート!D16</f>
        <v>0</v>
      </c>
      <c r="M60" s="29">
        <f>元請負人入力シート!D17</f>
        <v>0</v>
      </c>
      <c r="N60" s="29">
        <f>元請負人入力シート!D19</f>
        <v>0</v>
      </c>
      <c r="O60" s="128"/>
      <c r="P60" s="125">
        <f>'１次下請入力シート'!C55</f>
        <v>0</v>
      </c>
      <c r="Q60" s="126">
        <f>'１次下請入力シート'!B55</f>
        <v>0</v>
      </c>
      <c r="R60" s="125">
        <f>'１次下請入力シート'!D55</f>
        <v>0</v>
      </c>
      <c r="S60" s="131">
        <f>'１次下請入力シート'!E55</f>
        <v>0</v>
      </c>
      <c r="T60" s="125">
        <f>'１次下請入力シート'!F55</f>
        <v>0</v>
      </c>
      <c r="U60" s="125">
        <f>'１次下請入力シート'!G55</f>
        <v>0</v>
      </c>
      <c r="V60" s="129">
        <f>'１次下請入力シート'!H55</f>
        <v>0</v>
      </c>
      <c r="W60" s="131">
        <f>'１次下請入力シート'!I55</f>
        <v>0</v>
      </c>
      <c r="X60" s="125">
        <f>'１次下請入力シート'!J55</f>
        <v>0</v>
      </c>
      <c r="Y60" s="131">
        <f>'１次下請入力シート'!K55</f>
        <v>0</v>
      </c>
      <c r="Z60" s="131">
        <f>'１次下請入力シート'!L55</f>
        <v>0</v>
      </c>
      <c r="AA60" s="131">
        <f>'１次下請入力シート'!M55</f>
        <v>0</v>
      </c>
      <c r="AB60" s="139" t="str">
        <f>'１次下請入力シート'!N55</f>
        <v>第</v>
      </c>
      <c r="AC60" s="141">
        <f>'１次下請入力シート'!O55</f>
        <v>0</v>
      </c>
      <c r="AD60" s="140" t="str">
        <f>'１次下請入力シート'!P55</f>
        <v>号</v>
      </c>
      <c r="AE60" s="137" t="str">
        <f>IF(ISNUMBER('１次下請入力シート'!Q55),'１次下請入力シート'!Q55," ")</f>
        <v xml:space="preserve"> </v>
      </c>
      <c r="AF60" s="125">
        <f>'１次下請入力シート'!R55</f>
        <v>0</v>
      </c>
      <c r="AG60" s="131">
        <f>'１次下請入力シート'!S55</f>
        <v>0</v>
      </c>
      <c r="AH60" s="131">
        <f>'１次下請入力シート'!T55</f>
        <v>0</v>
      </c>
      <c r="AI60" s="131">
        <f>'１次下請入力シート'!U55</f>
        <v>0</v>
      </c>
      <c r="AJ60" s="139" t="str">
        <f>'１次下請入力シート'!V55</f>
        <v>第</v>
      </c>
      <c r="AK60" s="141">
        <f>'１次下請入力シート'!W55</f>
        <v>0</v>
      </c>
      <c r="AL60" s="140" t="str">
        <f>'１次下請入力シート'!X55</f>
        <v>号</v>
      </c>
      <c r="AM60" s="127" t="str">
        <f>IF(ISNUMBER('１次下請入力シート'!Y55),'１次下請入力シート'!Y55," ")</f>
        <v xml:space="preserve"> </v>
      </c>
      <c r="AN60" s="125">
        <f>'１次下請入力シート'!Z55</f>
        <v>0</v>
      </c>
      <c r="AO60" s="125">
        <f>'１次下請入力シート'!AA55</f>
        <v>0</v>
      </c>
      <c r="AP60" s="125">
        <f>'１次下請入力シート'!AB55</f>
        <v>0</v>
      </c>
      <c r="AQ60" s="131">
        <f>'１次下請入力シート'!AC55</f>
        <v>0</v>
      </c>
      <c r="AR60" s="186"/>
    </row>
    <row r="61" spans="1:44" ht="26.25" customHeight="1" x14ac:dyDescent="0.15">
      <c r="A61" s="8">
        <f t="shared" si="0"/>
        <v>50</v>
      </c>
      <c r="B61" s="29">
        <f>元請負人入力シート!D6</f>
        <v>0</v>
      </c>
      <c r="C61" s="29">
        <f>元請負人入力シート!D7</f>
        <v>0</v>
      </c>
      <c r="D61" s="31">
        <f>元請負人入力シート!D8</f>
        <v>0</v>
      </c>
      <c r="E61" s="31">
        <f>元請負人入力シート!D9</f>
        <v>0</v>
      </c>
      <c r="F61" s="30">
        <f>元請負人入力シート!D10</f>
        <v>0</v>
      </c>
      <c r="G61" s="29">
        <f>元請負人入力シート!D11</f>
        <v>0</v>
      </c>
      <c r="H61" s="29">
        <f>元請負人入力シート!D12</f>
        <v>0</v>
      </c>
      <c r="I61" s="29">
        <f>元請負人入力シート!D13</f>
        <v>0</v>
      </c>
      <c r="J61" s="29">
        <f>元請負人入力シート!D14</f>
        <v>0</v>
      </c>
      <c r="K61" s="29">
        <f>元請負人入力シート!D15</f>
        <v>0</v>
      </c>
      <c r="L61" s="29">
        <f>元請負人入力シート!D16</f>
        <v>0</v>
      </c>
      <c r="M61" s="29">
        <f>元請負人入力シート!D17</f>
        <v>0</v>
      </c>
      <c r="N61" s="29">
        <f>元請負人入力シート!D19</f>
        <v>0</v>
      </c>
      <c r="O61" s="128"/>
      <c r="P61" s="125">
        <f>'１次下請入力シート'!C56</f>
        <v>0</v>
      </c>
      <c r="Q61" s="126">
        <f>'１次下請入力シート'!B56</f>
        <v>0</v>
      </c>
      <c r="R61" s="125">
        <f>'１次下請入力シート'!D56</f>
        <v>0</v>
      </c>
      <c r="S61" s="131">
        <f>'１次下請入力シート'!E56</f>
        <v>0</v>
      </c>
      <c r="T61" s="125">
        <f>'１次下請入力シート'!F56</f>
        <v>0</v>
      </c>
      <c r="U61" s="125">
        <f>'１次下請入力シート'!G56</f>
        <v>0</v>
      </c>
      <c r="V61" s="129">
        <f>'１次下請入力シート'!H56</f>
        <v>0</v>
      </c>
      <c r="W61" s="131">
        <f>'１次下請入力シート'!I56</f>
        <v>0</v>
      </c>
      <c r="X61" s="125">
        <f>'１次下請入力シート'!J56</f>
        <v>0</v>
      </c>
      <c r="Y61" s="131">
        <f>'１次下請入力シート'!K56</f>
        <v>0</v>
      </c>
      <c r="Z61" s="131">
        <f>'１次下請入力シート'!L56</f>
        <v>0</v>
      </c>
      <c r="AA61" s="131">
        <f>'１次下請入力シート'!M56</f>
        <v>0</v>
      </c>
      <c r="AB61" s="139" t="str">
        <f>'１次下請入力シート'!N56</f>
        <v>第</v>
      </c>
      <c r="AC61" s="141">
        <f>'１次下請入力シート'!O56</f>
        <v>0</v>
      </c>
      <c r="AD61" s="140" t="str">
        <f>'１次下請入力シート'!P56</f>
        <v>号</v>
      </c>
      <c r="AE61" s="137" t="str">
        <f>IF(ISNUMBER('１次下請入力シート'!Q56),'１次下請入力シート'!Q56," ")</f>
        <v xml:space="preserve"> </v>
      </c>
      <c r="AF61" s="125">
        <f>'１次下請入力シート'!R56</f>
        <v>0</v>
      </c>
      <c r="AG61" s="131">
        <f>'１次下請入力シート'!S56</f>
        <v>0</v>
      </c>
      <c r="AH61" s="131">
        <f>'１次下請入力シート'!T56</f>
        <v>0</v>
      </c>
      <c r="AI61" s="131">
        <f>'１次下請入力シート'!U56</f>
        <v>0</v>
      </c>
      <c r="AJ61" s="139" t="str">
        <f>'１次下請入力シート'!V56</f>
        <v>第</v>
      </c>
      <c r="AK61" s="141">
        <f>'１次下請入力シート'!W56</f>
        <v>0</v>
      </c>
      <c r="AL61" s="140" t="str">
        <f>'１次下請入力シート'!X56</f>
        <v>号</v>
      </c>
      <c r="AM61" s="127" t="str">
        <f>IF(ISNUMBER('１次下請入力シート'!Y56),'１次下請入力シート'!Y56," ")</f>
        <v xml:space="preserve"> </v>
      </c>
      <c r="AN61" s="125">
        <f>'１次下請入力シート'!Z56</f>
        <v>0</v>
      </c>
      <c r="AO61" s="125">
        <f>'１次下請入力シート'!AA56</f>
        <v>0</v>
      </c>
      <c r="AP61" s="125">
        <f>'１次下請入力シート'!AB56</f>
        <v>0</v>
      </c>
      <c r="AQ61" s="131">
        <f>'１次下請入力シート'!AC56</f>
        <v>0</v>
      </c>
      <c r="AR61" s="186"/>
    </row>
  </sheetData>
  <sheetProtection algorithmName="SHA-512" hashValue="/c2Zhz1ITb7PSBd3V4P+HruCNNka8+uX3AVzvfQ5+g3LrWVFlRjd3NSAVqbq8DDk4y3IB4ZRToHzCPvNsrvM3A==" saltValue="NEEF67pkcg5HeLD64d687g==" spinCount="100000" sheet="1" objects="1" scenarios="1" selectLockedCells="1"/>
  <mergeCells count="40">
    <mergeCell ref="AJ11:AL11"/>
    <mergeCell ref="P2:R2"/>
    <mergeCell ref="AN2:AN3"/>
    <mergeCell ref="AQ2:AQ3"/>
    <mergeCell ref="AQ9:AQ11"/>
    <mergeCell ref="AF10:AF11"/>
    <mergeCell ref="AG10:AL10"/>
    <mergeCell ref="T4:U4"/>
    <mergeCell ref="T5:U5"/>
    <mergeCell ref="T6:U6"/>
    <mergeCell ref="Y10:AD10"/>
    <mergeCell ref="AF9:AM9"/>
    <mergeCell ref="AN9:AN11"/>
    <mergeCell ref="X10:X11"/>
    <mergeCell ref="Q4:R4"/>
    <mergeCell ref="Q5:R5"/>
    <mergeCell ref="AR2:AR3"/>
    <mergeCell ref="A9:A11"/>
    <mergeCell ref="P9:Q9"/>
    <mergeCell ref="R9:W9"/>
    <mergeCell ref="P10:P11"/>
    <mergeCell ref="Q10:Q11"/>
    <mergeCell ref="R10:R11"/>
    <mergeCell ref="S10:S11"/>
    <mergeCell ref="B10:H10"/>
    <mergeCell ref="B9:O9"/>
    <mergeCell ref="I10:O10"/>
    <mergeCell ref="AM10:AM11"/>
    <mergeCell ref="W10:W11"/>
    <mergeCell ref="AR9:AR11"/>
    <mergeCell ref="U10:U11"/>
    <mergeCell ref="AO9:AP10"/>
    <mergeCell ref="Q6:R6"/>
    <mergeCell ref="AE10:AE11"/>
    <mergeCell ref="Q7:R7"/>
    <mergeCell ref="T7:U7"/>
    <mergeCell ref="V10:V11"/>
    <mergeCell ref="X9:AE9"/>
    <mergeCell ref="T10:T11"/>
    <mergeCell ref="AB11:AD11"/>
  </mergeCells>
  <phoneticPr fontId="1"/>
  <printOptions verticalCentered="1"/>
  <pageMargins left="0.78740157480314965" right="0.19685039370078741" top="0.39370078740157483" bottom="0.39370078740157483" header="0.11811023622047245" footer="0.19685039370078741"/>
  <pageSetup paperSize="8" scale="90" fitToWidth="0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使い方</vt:lpstr>
      <vt:lpstr>元請負人入力シート</vt:lpstr>
      <vt:lpstr>１次下請入力シート</vt:lpstr>
      <vt:lpstr>２次下請入力シート</vt:lpstr>
      <vt:lpstr>３次下請入力シート</vt:lpstr>
      <vt:lpstr>控除金額入力シート</vt:lpstr>
      <vt:lpstr>下請人選定通知書（印刷用・A4）</vt:lpstr>
      <vt:lpstr>下請契約調書（印刷用・A3）</vt:lpstr>
      <vt:lpstr>専門業者一覧表（印刷用・A3)</vt:lpstr>
      <vt:lpstr>データシート（入力・印刷不要）</vt:lpstr>
      <vt:lpstr>'下請契約調書（印刷用・A3）'!Print_Titles</vt:lpstr>
      <vt:lpstr>'下請人選定通知書（印刷用・A4）'!Print_Titles</vt:lpstr>
      <vt:lpstr>'専門業者一覧表（印刷用・A3)'!Print_Titles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2024-03-04T07:50:31Z</dcterms:created>
  <dcterms:modified xsi:type="dcterms:W3CDTF">2024-03-04T07:51:28Z</dcterms:modified>
</cp:coreProperties>
</file>