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133D41D2-25A2-4519-84B2-784B379F1175}" xr6:coauthVersionLast="47" xr6:coauthVersionMax="47" xr10:uidLastSave="{00000000-0000-0000-0000-000000000000}"/>
  <bookViews>
    <workbookView xWindow="2340" yWindow="495" windowWidth="12270" windowHeight="10305" xr2:uid="{00000000-000D-0000-FFFF-FFFF00000000}"/>
  </bookViews>
  <sheets>
    <sheet name="実績一覧表" sheetId="1" r:id="rId1"/>
    <sheet name="報告書兼交付申請書" sheetId="2" r:id="rId2"/>
  </sheets>
  <definedNames>
    <definedName name="_xlnm.Print_Area" localSheetId="0">実績一覧表!$A$1:$V$26</definedName>
    <definedName name="_xlnm.Print_Area" localSheetId="1">報告書兼交付申請書!$B$2:$AA$33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E10" i="1" l="1"/>
  <c r="T15" i="1"/>
  <c r="U15" i="1" s="1"/>
  <c r="T16" i="1"/>
  <c r="T17" i="1"/>
  <c r="T18" i="1"/>
  <c r="T19" i="1"/>
  <c r="T20" i="1"/>
  <c r="T21" i="1"/>
  <c r="T22" i="1"/>
  <c r="T23" i="1"/>
  <c r="U23" i="1" s="1"/>
  <c r="T24" i="1"/>
  <c r="T25" i="1"/>
  <c r="T14" i="1"/>
  <c r="U22" i="1" l="1"/>
  <c r="U21" i="1"/>
  <c r="U20" i="1"/>
  <c r="U19" i="1"/>
  <c r="U18" i="1"/>
  <c r="U25" i="1"/>
  <c r="U17" i="1"/>
  <c r="U24" i="1"/>
  <c r="U16" i="1"/>
  <c r="E9" i="1"/>
  <c r="U14" i="1"/>
  <c r="U26" i="1" l="1"/>
  <c r="G19" i="2" s="1"/>
</calcChain>
</file>

<file path=xl/sharedStrings.xml><?xml version="1.0" encoding="utf-8"?>
<sst xmlns="http://schemas.openxmlformats.org/spreadsheetml/2006/main" count="64" uniqueCount="57">
  <si>
    <t>氏名</t>
    <rPh sb="0" eb="2">
      <t>シメイ</t>
    </rPh>
    <phoneticPr fontId="2"/>
  </si>
  <si>
    <t>生年月日</t>
    <rPh sb="0" eb="4">
      <t>セイネンガッピ</t>
    </rPh>
    <phoneticPr fontId="2"/>
  </si>
  <si>
    <t>被保険者番号</t>
    <rPh sb="0" eb="6">
      <t>ヒホケンシャバンゴウ</t>
    </rPh>
    <phoneticPr fontId="2"/>
  </si>
  <si>
    <t>８月</t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</si>
  <si>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</si>
  <si>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</si>
  <si>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</si>
  <si>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</si>
  <si>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９月</t>
  </si>
  <si>
    <t>１月</t>
  </si>
  <si>
    <t>２月</t>
  </si>
  <si>
    <t>３月</t>
  </si>
  <si>
    <t>10月</t>
    <phoneticPr fontId="2"/>
  </si>
  <si>
    <t>11月</t>
    <phoneticPr fontId="2"/>
  </si>
  <si>
    <t>12月</t>
    <phoneticPr fontId="2"/>
  </si>
  <si>
    <t>合計</t>
    <rPh sb="0" eb="2">
      <t>ゴウケイ</t>
    </rPh>
    <phoneticPr fontId="2"/>
  </si>
  <si>
    <t>助成額（日額）</t>
    <rPh sb="0" eb="3">
      <t>ジョセイガク</t>
    </rPh>
    <rPh sb="4" eb="6">
      <t>ニチガク</t>
    </rPh>
    <phoneticPr fontId="2"/>
  </si>
  <si>
    <t>助成金額</t>
    <rPh sb="0" eb="4">
      <t>ジョセイキンガク</t>
    </rPh>
    <phoneticPr fontId="2"/>
  </si>
  <si>
    <t>番号</t>
    <rPh sb="0" eb="2">
      <t>バンゴウ</t>
    </rPh>
    <phoneticPr fontId="2"/>
  </si>
  <si>
    <t>横浜　未来</t>
    <rPh sb="0" eb="2">
      <t>ヨコハマ</t>
    </rPh>
    <rPh sb="3" eb="5">
      <t>ミライ</t>
    </rPh>
    <phoneticPr fontId="2"/>
  </si>
  <si>
    <t>ヨコハマ　ミライ</t>
  </si>
  <si>
    <t>フリガナ</t>
    <phoneticPr fontId="2"/>
  </si>
  <si>
    <t>例</t>
    <rPh sb="0" eb="1">
      <t>レイ</t>
    </rPh>
    <phoneticPr fontId="2"/>
  </si>
  <si>
    <t>施設居住費（日額）</t>
    <rPh sb="0" eb="2">
      <t>シセツ</t>
    </rPh>
    <rPh sb="2" eb="5">
      <t>キョジュウヒ</t>
    </rPh>
    <rPh sb="6" eb="8">
      <t>ニチガク</t>
    </rPh>
    <phoneticPr fontId="2"/>
  </si>
  <si>
    <t>←こちらにご記入ください。</t>
    <rPh sb="6" eb="8">
      <t>キニュウ</t>
    </rPh>
    <phoneticPr fontId="2"/>
  </si>
  <si>
    <t>入居者への請求金額（日額）</t>
    <rPh sb="0" eb="3">
      <t>ニュウキョシャ</t>
    </rPh>
    <rPh sb="5" eb="9">
      <t>セイキュウキンガク</t>
    </rPh>
    <rPh sb="10" eb="12">
      <t>ニチガク</t>
    </rPh>
    <phoneticPr fontId="2"/>
  </si>
  <si>
    <t>←入居者への請求書に記載される金額（請求額）になります。</t>
    <rPh sb="1" eb="4">
      <t>ニュウキョシャ</t>
    </rPh>
    <rPh sb="6" eb="9">
      <t>セイキュウショ</t>
    </rPh>
    <rPh sb="10" eb="12">
      <t>キサイ</t>
    </rPh>
    <rPh sb="15" eb="17">
      <t>キンガク</t>
    </rPh>
    <rPh sb="18" eb="21">
      <t>セイキュウガク</t>
    </rPh>
    <phoneticPr fontId="2"/>
  </si>
  <si>
    <t>入居実績日（助成実績日）</t>
    <rPh sb="0" eb="2">
      <t>ニュウキョ</t>
    </rPh>
    <rPh sb="2" eb="4">
      <t>ジッセキ</t>
    </rPh>
    <rPh sb="4" eb="5">
      <t>ビ</t>
    </rPh>
    <rPh sb="6" eb="8">
      <t>ジョセイ</t>
    </rPh>
    <rPh sb="8" eb="10">
      <t>ジッセキ</t>
    </rPh>
    <rPh sb="10" eb="11">
      <t>ビ</t>
    </rPh>
    <phoneticPr fontId="2"/>
  </si>
  <si>
    <t>　</t>
    <phoneticPr fontId="2"/>
  </si>
  <si>
    <t>住所</t>
    <rPh sb="0" eb="2">
      <t>ジュウショ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</si>
  <si>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</si>
  <si>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</si>
  <si>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</si>
  <si>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</si>
  <si>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（申請先）　横浜市長　</t>
    <phoneticPr fontId="2"/>
  </si>
  <si>
    <t>法人名</t>
    <rPh sb="0" eb="3">
      <t>ホウジンメイ</t>
    </rPh>
    <phoneticPr fontId="2"/>
  </si>
  <si>
    <t>職・代表者名</t>
    <rPh sb="0" eb="1">
      <t>ショク</t>
    </rPh>
    <rPh sb="2" eb="6">
      <t>ダイヒョウシャメイ</t>
    </rPh>
    <phoneticPr fontId="2"/>
  </si>
  <si>
    <t>報告します。</t>
    <phoneticPr fontId="2"/>
  </si>
  <si>
    <t>　つきましては、以下助成金額を交付されるよう申請します。</t>
    <phoneticPr fontId="2"/>
  </si>
  <si>
    <t>交付申請額</t>
    <rPh sb="0" eb="5">
      <t>コウフシンセイガク</t>
    </rPh>
    <phoneticPr fontId="2"/>
  </si>
  <si>
    <t>施設名</t>
    <rPh sb="0" eb="3">
      <t>シセツメイ</t>
    </rPh>
    <phoneticPr fontId="2"/>
  </si>
  <si>
    <t>【関係書類】</t>
    <rPh sb="1" eb="5">
      <t>カンケイショルイ</t>
    </rPh>
    <phoneticPr fontId="2"/>
  </si>
  <si>
    <t>１　ユニット型特別養護老人ホーム施設居住費助成実績一覧表</t>
    <phoneticPr fontId="2"/>
  </si>
  <si>
    <t>２　助成対象者に係る利用者負担金請求書の控等の写し</t>
    <phoneticPr fontId="2"/>
  </si>
  <si>
    <t>３　その他（　　　　　　　　　　　　　　　　　　　　　　　）</t>
    <rPh sb="4" eb="5">
      <t>タ</t>
    </rPh>
    <phoneticPr fontId="2"/>
  </si>
  <si>
    <t>←（自動反映）実績報告書（様式第３号）に記入する金額になります。</t>
    <rPh sb="2" eb="6">
      <t>ジドウハンエイ</t>
    </rPh>
    <rPh sb="7" eb="12">
      <t>ジッセキホウコクショ</t>
    </rPh>
    <rPh sb="13" eb="15">
      <t>ヨウシキ</t>
    </rPh>
    <rPh sb="15" eb="16">
      <t>ダイ</t>
    </rPh>
    <rPh sb="17" eb="18">
      <t>ゴウ</t>
    </rPh>
    <rPh sb="20" eb="22">
      <t>キニュウ</t>
    </rPh>
    <rPh sb="24" eb="26">
      <t>キンガク</t>
    </rPh>
    <phoneticPr fontId="2"/>
  </si>
  <si>
    <t>←ご記入ください</t>
    <rPh sb="2" eb="4">
      <t>キニュウ</t>
    </rPh>
    <phoneticPr fontId="2"/>
  </si>
  <si>
    <t>←696円を超える金額にはなりません。施設居住費（日額）が基準額2,066円以下の場合は、施設居住費－負担限度額1,370円になります。</t>
    <rPh sb="4" eb="5">
      <t>エン</t>
    </rPh>
    <rPh sb="6" eb="7">
      <t>コ</t>
    </rPh>
    <rPh sb="9" eb="11">
      <t>キンガク</t>
    </rPh>
    <rPh sb="19" eb="24">
      <t>シセツキョジュウヒ</t>
    </rPh>
    <rPh sb="25" eb="27">
      <t>ニチガク</t>
    </rPh>
    <rPh sb="29" eb="32">
      <t>キジュンガク</t>
    </rPh>
    <rPh sb="37" eb="38">
      <t>エン</t>
    </rPh>
    <rPh sb="38" eb="40">
      <t>イカ</t>
    </rPh>
    <rPh sb="41" eb="43">
      <t>バアイ</t>
    </rPh>
    <rPh sb="45" eb="50">
      <t>シセツキョ</t>
    </rPh>
    <rPh sb="51" eb="56">
      <t>フタンゲンドガク</t>
    </rPh>
    <rPh sb="61" eb="62">
      <t>エン</t>
    </rPh>
    <phoneticPr fontId="2"/>
  </si>
  <si>
    <t>第３号様式</t>
    <rPh sb="0" eb="1">
      <t>ダイ</t>
    </rPh>
    <rPh sb="2" eb="3">
      <t>ゴウ</t>
    </rPh>
    <phoneticPr fontId="2"/>
  </si>
  <si>
    <t>入居年月日</t>
    <rPh sb="0" eb="2">
      <t>ニュウキョ</t>
    </rPh>
    <rPh sb="2" eb="5">
      <t>ネンガッピ</t>
    </rPh>
    <phoneticPr fontId="2"/>
  </si>
  <si>
    <t>備考</t>
    <rPh sb="0" eb="2">
      <t>ビコウ</t>
    </rPh>
    <phoneticPr fontId="2"/>
  </si>
  <si>
    <t>未収のため請求書添付</t>
    <rPh sb="0" eb="2">
      <t>ミシュウ</t>
    </rPh>
    <rPh sb="5" eb="10">
      <t>セイキュウショテンプ</t>
    </rPh>
    <phoneticPr fontId="2"/>
  </si>
  <si>
    <t>記入者</t>
    <rPh sb="0" eb="3">
      <t>キニュウシャ</t>
    </rPh>
    <phoneticPr fontId="2"/>
  </si>
  <si>
    <t>電話番号</t>
    <rPh sb="0" eb="4">
      <t>デンワバンゴウ</t>
    </rPh>
    <phoneticPr fontId="2"/>
  </si>
  <si>
    <t>令和６年度ユニット型特別養護老人ホーム施設居住費助成実績一覧表</t>
    <rPh sb="0" eb="2">
      <t>レイワ</t>
    </rPh>
    <rPh sb="3" eb="5">
      <t>ネンド</t>
    </rPh>
    <rPh sb="9" eb="10">
      <t>ガタ</t>
    </rPh>
    <rPh sb="10" eb="16">
      <t>トクベツヨウゴロウジン</t>
    </rPh>
    <rPh sb="19" eb="26">
      <t>シセツキョジュウヒジョセイ</t>
    </rPh>
    <rPh sb="26" eb="31">
      <t>ジッセキイチランヒョウ</t>
    </rPh>
    <phoneticPr fontId="2"/>
  </si>
  <si>
    <t>令和６年度ユニット型特別養護老人ホーム施設居住費助成実施状況報告書兼交付申請書</t>
    <phoneticPr fontId="2"/>
  </si>
  <si>
    <t>　令和６年度におけるユニット型特別養護老人ホーム施設居住費助成の実績について、次の通り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</si>
</sst>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日&quot;"/>
    <numFmt numFmtId="177" formatCode="#,##0&quot;円&quot;"/>
    <numFmt numFmtId="178" formatCode="[$-411]ggge&quot;年&quot;m&quot;月&quot;d&quot;日&quot;;@"/>
    <numFmt numFmtId="182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>
      <alignment vertical="center"/>
    </xf>
    <xf numFmtId="38" fontId="3" fillId="4" borderId="0" xfId="0" applyNumberFormat="1" applyFont="1" applyFill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>
      <alignment vertical="center"/>
    </xf>
    <xf numFmtId="38" fontId="0" fillId="2" borderId="5" xfId="1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7" fontId="0" fillId="0" borderId="1" xfId="1" applyNumberFormat="1" applyFont="1" applyBorder="1">
      <alignment vertical="center"/>
    </xf>
    <xf numFmtId="0" fontId="4" fillId="0" borderId="0" xfId="0" applyFont="1" applyAlignment="1"/>
    <xf numFmtId="177" fontId="0" fillId="0" borderId="1" xfId="1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78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0" fillId="0" borderId="0" xfId="0" applyFont="1" applyFill="1">
      <alignment vertical="center"/>
    </xf>
    <xf numFmtId="0" fontId="0" fillId="3" borderId="8" xfId="0" applyFill="1" applyBorder="1" applyAlignment="1">
      <alignment horizontal="centerContinuous" vertical="center"/>
    </xf>
    <xf numFmtId="0" fontId="0" fillId="2" borderId="10" xfId="0" applyFill="1" applyBorder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Protection="1">
      <alignment vertical="center"/>
      <protection locked="0"/>
    </xf>
    <xf numFmtId="14" fontId="0" fillId="0" borderId="3" xfId="0" applyNumberFormat="1" applyBorder="1" applyProtection="1">
      <alignment vertical="center"/>
      <protection locked="0"/>
    </xf>
    <xf numFmtId="14" fontId="0" fillId="0" borderId="4" xfId="0" applyNumberFormat="1" applyBorder="1" applyProtection="1">
      <alignment vertical="center"/>
      <protection locked="0"/>
    </xf>
    <xf numFmtId="182" fontId="0" fillId="0" borderId="5" xfId="0" applyNumberFormat="1" applyFill="1" applyBorder="1" applyProtection="1">
      <alignment vertical="center"/>
      <protection locked="0"/>
    </xf>
    <xf numFmtId="182" fontId="0" fillId="0" borderId="3" xfId="0" applyNumberFormat="1" applyBorder="1" applyProtection="1">
      <alignment vertical="center"/>
      <protection locked="0"/>
    </xf>
    <xf numFmtId="182" fontId="0" fillId="0" borderId="4" xfId="0" applyNumberFormat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177" fontId="0" fillId="0" borderId="1" xfId="1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vertical="center"/>
      <protection locked="0"/>
    </xf>
    <xf numFmtId="177" fontId="5" fillId="0" borderId="1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8B6CF139-D4F8-48C3-8E86-1AFFB735FC7A}"/>
    <cellStyle name="標準" xfId="0" builtinId="0"/>
    <cellStyle name="標準 2" xfId="2" xr:uid="{C3BB0B1A-B73E-48E8-8F37-979D95159A15}"/>
  </cellStyles>
  <dxfs count="4"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AFEAFF"/>
      <color rgb="FF43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2">
  <dgm:title val=""/>
  <dgm:desc val=""/>
  <dgm:catLst>
    <dgm:cat type="mainScheme" pri="10200"/>
  </dgm:catLst>
  <dgm:styleLbl name="node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lig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l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2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f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con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align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trAlignAcc1">
    <dgm:fillClrLst meth="repeat">
      <a:schemeClr val="dk2">
        <a:alpha val="4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F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Align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B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fgAcc0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2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3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4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1"/>
    </dgm:linClrLst>
    <dgm:effectClrLst/>
    <dgm:txLinClrLst/>
    <dgm:txFillClrLst meth="repeat">
      <a:schemeClr val="dk2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2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BBBFA9C-2788-400D-B051-F7C104E4DB11}" type="doc">
      <dgm:prSet loTypeId="urn:microsoft.com/office/officeart/2005/8/layout/process1" loCatId="process" qsTypeId="urn:microsoft.com/office/officeart/2005/8/quickstyle/simple5" qsCatId="simple" csTypeId="urn:microsoft.com/office/officeart/2005/8/colors/accent0_2" csCatId="mainScheme" phldr="1"/>
      <dgm:spPr/>
    </dgm:pt>
    <dgm:pt modelId="{A232D3A9-52B6-441E-98A1-6EA44C482A1E}" type="pres">
      <dgm:prSet presAssocID="{BBBBFA9C-2788-400D-B051-F7C104E4DB11}" presName="Name0" presStyleCnt="0">
        <dgm:presLayoutVars>
          <dgm:dir/>
          <dgm:resizeHandles val="exact"/>
        </dgm:presLayoutVars>
      </dgm:prSet>
      <dgm:spPr/>
    </dgm:pt>
  </dgm:ptLst>
  <dgm:cxnLst>
    <dgm:cxn modelId="{D74C3446-BB3A-4ACD-8E87-8E4CBEFE7E01}" type="presOf" srcId="{BBBBFA9C-2788-400D-B051-F7C104E4DB11}" destId="{A232D3A9-52B6-441E-98A1-6EA44C482A1E}" srcOrd="0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100264</xdr:colOff>
      <xdr:row>41</xdr:row>
      <xdr:rowOff>180473</xdr:rowOff>
    </xdr:from>
    <xdr:to>
      <xdr:col>38</xdr:col>
      <xdr:colOff>104606</xdr:colOff>
      <xdr:row>54</xdr:row>
      <xdr:rowOff>134128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26"/>
  <sheetViews>
    <sheetView tabSelected="1" view="pageBreakPreview" zoomScaleNormal="100" zoomScaleSheetLayoutView="100" workbookViewId="0">
      <selection activeCell="C6" sqref="C6:E6"/>
    </sheetView>
  </sheetViews>
  <sheetFormatPr defaultRowHeight="18.75" x14ac:dyDescent="0.4"/>
  <cols>
    <col min="1" max="1" width="1.125" customWidth="1"/>
    <col min="2" max="2" width="8.625" customWidth="1"/>
    <col min="3" max="3" width="13" bestFit="1" customWidth="1"/>
    <col min="4" max="4" width="14.125" customWidth="1"/>
    <col min="5" max="5" width="17.25" bestFit="1" customWidth="1"/>
    <col min="6" max="6" width="16.125" style="3" customWidth="1"/>
    <col min="7" max="7" width="15" customWidth="1"/>
    <col min="8" max="19" width="5.75" customWidth="1"/>
    <col min="20" max="20" width="8.75" customWidth="1"/>
    <col min="21" max="21" width="10.75" customWidth="1"/>
    <col min="22" max="22" width="30.5" customWidth="1"/>
  </cols>
  <sheetData>
    <row r="1" spans="2:22" s="3" customFormat="1" ht="9" customHeight="1" x14ac:dyDescent="0.4"/>
    <row r="2" spans="2:22" s="3" customFormat="1" x14ac:dyDescent="0.4">
      <c r="B2" s="56" t="s">
        <v>54</v>
      </c>
      <c r="C2" s="56"/>
      <c r="D2" s="56"/>
      <c r="E2" s="56"/>
      <c r="F2" s="56"/>
    </row>
    <row r="3" spans="2:22" s="3" customFormat="1" x14ac:dyDescent="0.4"/>
    <row r="4" spans="2:22" s="3" customFormat="1" x14ac:dyDescent="0.4">
      <c r="B4" s="32" t="s">
        <v>40</v>
      </c>
      <c r="C4" s="59"/>
      <c r="D4" s="59"/>
      <c r="E4" s="59"/>
      <c r="F4" s="16" t="s">
        <v>24</v>
      </c>
    </row>
    <row r="5" spans="2:22" s="3" customFormat="1" x14ac:dyDescent="0.4">
      <c r="B5" s="32" t="s">
        <v>52</v>
      </c>
      <c r="C5" s="59"/>
      <c r="D5" s="59"/>
      <c r="E5" s="59"/>
      <c r="F5" s="16" t="s">
        <v>24</v>
      </c>
    </row>
    <row r="6" spans="2:22" s="3" customFormat="1" x14ac:dyDescent="0.4">
      <c r="B6" s="32" t="s">
        <v>53</v>
      </c>
      <c r="C6" s="59"/>
      <c r="D6" s="59"/>
      <c r="E6" s="59"/>
      <c r="F6" s="16" t="s">
        <v>24</v>
      </c>
    </row>
    <row r="7" spans="2:22" ht="15" customHeight="1" x14ac:dyDescent="0.4"/>
    <row r="8" spans="2:22" s="3" customFormat="1" x14ac:dyDescent="0.35">
      <c r="B8" s="60" t="s">
        <v>23</v>
      </c>
      <c r="C8" s="60"/>
      <c r="D8" s="60"/>
      <c r="E8" s="55"/>
      <c r="F8" s="16" t="s">
        <v>24</v>
      </c>
    </row>
    <row r="9" spans="2:22" s="3" customFormat="1" x14ac:dyDescent="0.35">
      <c r="B9" s="61" t="s">
        <v>25</v>
      </c>
      <c r="C9" s="61"/>
      <c r="D9" s="61"/>
      <c r="E9" s="17">
        <f>E8-E10</f>
        <v>1370</v>
      </c>
      <c r="F9" s="16" t="s">
        <v>26</v>
      </c>
    </row>
    <row r="10" spans="2:22" s="3" customFormat="1" x14ac:dyDescent="0.35">
      <c r="B10" s="61" t="s">
        <v>16</v>
      </c>
      <c r="C10" s="61"/>
      <c r="D10" s="61"/>
      <c r="E10" s="15">
        <f>IF(E8&gt;=2066,696,E8-1370)</f>
        <v>-1370</v>
      </c>
      <c r="F10" s="16" t="s">
        <v>47</v>
      </c>
    </row>
    <row r="11" spans="2:22" ht="15" customHeight="1" x14ac:dyDescent="0.4"/>
    <row r="12" spans="2:22" x14ac:dyDescent="0.4">
      <c r="B12" s="60" t="s">
        <v>18</v>
      </c>
      <c r="C12" s="60" t="s">
        <v>2</v>
      </c>
      <c r="D12" s="60" t="s">
        <v>0</v>
      </c>
      <c r="E12" s="60" t="s">
        <v>21</v>
      </c>
      <c r="F12" s="60" t="s">
        <v>1</v>
      </c>
      <c r="G12" s="60" t="s">
        <v>49</v>
      </c>
      <c r="H12" s="34" t="s">
        <v>27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60" t="s">
        <v>17</v>
      </c>
      <c r="V12" s="57" t="s">
        <v>50</v>
      </c>
    </row>
    <row r="13" spans="2:22" s="1" customFormat="1" ht="19.5" thickBot="1" x14ac:dyDescent="0.45">
      <c r="B13" s="62"/>
      <c r="C13" s="62"/>
      <c r="D13" s="62"/>
      <c r="E13" s="62"/>
      <c r="F13" s="62"/>
      <c r="G13" s="62"/>
      <c r="H13" s="14" t="s">
        <v>4</v>
      </c>
      <c r="I13" s="14" t="s">
        <v>5</v>
      </c>
      <c r="J13" s="14" t="s">
        <v>6</v>
      </c>
      <c r="K13" s="14" t="s">
        <v>7</v>
      </c>
      <c r="L13" s="14" t="s">
        <v>3</v>
      </c>
      <c r="M13" s="14" t="s">
        <v>8</v>
      </c>
      <c r="N13" s="14" t="s">
        <v>12</v>
      </c>
      <c r="O13" s="14" t="s">
        <v>13</v>
      </c>
      <c r="P13" s="14" t="s">
        <v>14</v>
      </c>
      <c r="Q13" s="14" t="s">
        <v>9</v>
      </c>
      <c r="R13" s="14" t="s">
        <v>10</v>
      </c>
      <c r="S13" s="14" t="s">
        <v>11</v>
      </c>
      <c r="T13" s="14" t="s">
        <v>15</v>
      </c>
      <c r="U13" s="62"/>
      <c r="V13" s="58"/>
    </row>
    <row r="14" spans="2:22" ht="19.5" thickTop="1" x14ac:dyDescent="0.4">
      <c r="B14" s="10" t="s">
        <v>22</v>
      </c>
      <c r="C14" s="9">
        <v>123456789</v>
      </c>
      <c r="D14" s="10" t="s">
        <v>19</v>
      </c>
      <c r="E14" s="10" t="s">
        <v>20</v>
      </c>
      <c r="F14" s="11">
        <v>12350</v>
      </c>
      <c r="G14" s="11">
        <v>45518</v>
      </c>
      <c r="H14" s="9"/>
      <c r="I14" s="9"/>
      <c r="J14" s="9"/>
      <c r="K14" s="9"/>
      <c r="L14" s="9">
        <v>18</v>
      </c>
      <c r="M14" s="9">
        <v>30</v>
      </c>
      <c r="N14" s="9">
        <v>31</v>
      </c>
      <c r="O14" s="9">
        <v>30</v>
      </c>
      <c r="P14" s="9">
        <v>31</v>
      </c>
      <c r="Q14" s="9">
        <v>31</v>
      </c>
      <c r="R14" s="9">
        <v>28</v>
      </c>
      <c r="S14" s="9">
        <v>31</v>
      </c>
      <c r="T14" s="9">
        <f>SUM(H14:S14)</f>
        <v>230</v>
      </c>
      <c r="U14" s="12">
        <f t="shared" ref="U14:U25" si="0">T14*$E$10</f>
        <v>-315100</v>
      </c>
      <c r="V14" s="35" t="s">
        <v>51</v>
      </c>
    </row>
    <row r="15" spans="2:22" s="3" customFormat="1" x14ac:dyDescent="0.4">
      <c r="B15" s="13">
        <v>1</v>
      </c>
      <c r="C15" s="51"/>
      <c r="D15" s="46"/>
      <c r="E15" s="46"/>
      <c r="F15" s="47"/>
      <c r="G15" s="48"/>
      <c r="H15" s="38"/>
      <c r="I15" s="38"/>
      <c r="J15" s="38"/>
      <c r="K15" s="38"/>
      <c r="L15" s="40"/>
      <c r="M15" s="41"/>
      <c r="N15" s="41"/>
      <c r="O15" s="41"/>
      <c r="P15" s="41"/>
      <c r="Q15" s="41"/>
      <c r="R15" s="41"/>
      <c r="S15" s="41"/>
      <c r="T15" s="5">
        <f>SUM(H15:S15)</f>
        <v>0</v>
      </c>
      <c r="U15" s="6">
        <f t="shared" si="0"/>
        <v>0</v>
      </c>
      <c r="V15" s="44"/>
    </row>
    <row r="16" spans="2:22" x14ac:dyDescent="0.4">
      <c r="B16" s="30">
        <v>2</v>
      </c>
      <c r="C16" s="52"/>
      <c r="D16" s="40"/>
      <c r="E16" s="40"/>
      <c r="F16" s="49"/>
      <c r="G16" s="49"/>
      <c r="H16" s="38"/>
      <c r="I16" s="38"/>
      <c r="J16" s="38"/>
      <c r="K16" s="38"/>
      <c r="L16" s="41"/>
      <c r="M16" s="41"/>
      <c r="N16" s="41"/>
      <c r="O16" s="41"/>
      <c r="P16" s="41"/>
      <c r="Q16" s="41"/>
      <c r="R16" s="41"/>
      <c r="S16" s="41"/>
      <c r="T16" s="5">
        <f>SUM(H16:S16)</f>
        <v>0</v>
      </c>
      <c r="U16" s="6">
        <f t="shared" si="0"/>
        <v>0</v>
      </c>
      <c r="V16" s="44"/>
    </row>
    <row r="17" spans="2:22" x14ac:dyDescent="0.4">
      <c r="B17" s="30">
        <v>3</v>
      </c>
      <c r="C17" s="52"/>
      <c r="D17" s="40"/>
      <c r="E17" s="40"/>
      <c r="F17" s="49"/>
      <c r="G17" s="49"/>
      <c r="H17" s="38"/>
      <c r="I17" s="38"/>
      <c r="J17" s="38"/>
      <c r="K17" s="38"/>
      <c r="L17" s="41"/>
      <c r="M17" s="41"/>
      <c r="N17" s="41"/>
      <c r="O17" s="41"/>
      <c r="P17" s="41"/>
      <c r="Q17" s="41"/>
      <c r="R17" s="41"/>
      <c r="S17" s="41"/>
      <c r="T17" s="5">
        <f t="shared" ref="T17:T25" si="1">SUM(H17:S17)</f>
        <v>0</v>
      </c>
      <c r="U17" s="6">
        <f t="shared" si="0"/>
        <v>0</v>
      </c>
      <c r="V17" s="44"/>
    </row>
    <row r="18" spans="2:22" x14ac:dyDescent="0.4">
      <c r="B18" s="30">
        <v>4</v>
      </c>
      <c r="C18" s="52"/>
      <c r="D18" s="40"/>
      <c r="E18" s="40"/>
      <c r="F18" s="49"/>
      <c r="G18" s="49"/>
      <c r="H18" s="38"/>
      <c r="I18" s="38"/>
      <c r="J18" s="38"/>
      <c r="K18" s="38"/>
      <c r="L18" s="41"/>
      <c r="M18" s="41"/>
      <c r="N18" s="41"/>
      <c r="O18" s="41"/>
      <c r="P18" s="41"/>
      <c r="Q18" s="41"/>
      <c r="R18" s="41"/>
      <c r="S18" s="41"/>
      <c r="T18" s="5">
        <f t="shared" si="1"/>
        <v>0</v>
      </c>
      <c r="U18" s="6">
        <f t="shared" si="0"/>
        <v>0</v>
      </c>
      <c r="V18" s="44"/>
    </row>
    <row r="19" spans="2:22" x14ac:dyDescent="0.4">
      <c r="B19" s="30">
        <v>5</v>
      </c>
      <c r="C19" s="52"/>
      <c r="D19" s="40"/>
      <c r="E19" s="40"/>
      <c r="F19" s="49"/>
      <c r="G19" s="49"/>
      <c r="H19" s="38"/>
      <c r="I19" s="38"/>
      <c r="J19" s="38"/>
      <c r="K19" s="38"/>
      <c r="L19" s="41"/>
      <c r="M19" s="41"/>
      <c r="N19" s="41"/>
      <c r="O19" s="41"/>
      <c r="P19" s="41"/>
      <c r="Q19" s="41"/>
      <c r="R19" s="41"/>
      <c r="S19" s="41"/>
      <c r="T19" s="5">
        <f t="shared" si="1"/>
        <v>0</v>
      </c>
      <c r="U19" s="6">
        <f t="shared" si="0"/>
        <v>0</v>
      </c>
      <c r="V19" s="44"/>
    </row>
    <row r="20" spans="2:22" x14ac:dyDescent="0.4">
      <c r="B20" s="30">
        <v>6</v>
      </c>
      <c r="C20" s="52"/>
      <c r="D20" s="40"/>
      <c r="E20" s="40"/>
      <c r="F20" s="49"/>
      <c r="G20" s="49"/>
      <c r="H20" s="38"/>
      <c r="I20" s="38"/>
      <c r="J20" s="38"/>
      <c r="K20" s="38"/>
      <c r="L20" s="41"/>
      <c r="M20" s="41"/>
      <c r="N20" s="41"/>
      <c r="O20" s="41"/>
      <c r="P20" s="41"/>
      <c r="Q20" s="41"/>
      <c r="R20" s="41"/>
      <c r="S20" s="41"/>
      <c r="T20" s="5">
        <f t="shared" si="1"/>
        <v>0</v>
      </c>
      <c r="U20" s="6">
        <f t="shared" si="0"/>
        <v>0</v>
      </c>
      <c r="V20" s="44"/>
    </row>
    <row r="21" spans="2:22" x14ac:dyDescent="0.4">
      <c r="B21" s="30">
        <v>7</v>
      </c>
      <c r="C21" s="52"/>
      <c r="D21" s="40"/>
      <c r="E21" s="40"/>
      <c r="F21" s="49"/>
      <c r="G21" s="49"/>
      <c r="H21" s="38"/>
      <c r="I21" s="38"/>
      <c r="J21" s="38"/>
      <c r="K21" s="38"/>
      <c r="L21" s="41"/>
      <c r="M21" s="41"/>
      <c r="N21" s="41"/>
      <c r="O21" s="41"/>
      <c r="P21" s="41"/>
      <c r="Q21" s="41"/>
      <c r="R21" s="41"/>
      <c r="S21" s="41"/>
      <c r="T21" s="5">
        <f t="shared" si="1"/>
        <v>0</v>
      </c>
      <c r="U21" s="6">
        <f t="shared" si="0"/>
        <v>0</v>
      </c>
      <c r="V21" s="44"/>
    </row>
    <row r="22" spans="2:22" x14ac:dyDescent="0.4">
      <c r="B22" s="30">
        <v>8</v>
      </c>
      <c r="C22" s="52"/>
      <c r="D22" s="40"/>
      <c r="E22" s="40"/>
      <c r="F22" s="49"/>
      <c r="G22" s="49"/>
      <c r="H22" s="38"/>
      <c r="I22" s="38"/>
      <c r="J22" s="38"/>
      <c r="K22" s="38"/>
      <c r="L22" s="42"/>
      <c r="M22" s="41"/>
      <c r="N22" s="41"/>
      <c r="O22" s="41"/>
      <c r="P22" s="41"/>
      <c r="Q22" s="41"/>
      <c r="R22" s="41"/>
      <c r="S22" s="41"/>
      <c r="T22" s="5">
        <f t="shared" si="1"/>
        <v>0</v>
      </c>
      <c r="U22" s="6">
        <f t="shared" si="0"/>
        <v>0</v>
      </c>
      <c r="V22" s="44"/>
    </row>
    <row r="23" spans="2:22" x14ac:dyDescent="0.4">
      <c r="B23" s="30">
        <v>9</v>
      </c>
      <c r="C23" s="52"/>
      <c r="D23" s="40"/>
      <c r="E23" s="40"/>
      <c r="F23" s="49"/>
      <c r="G23" s="49"/>
      <c r="H23" s="38"/>
      <c r="I23" s="38"/>
      <c r="J23" s="38"/>
      <c r="K23" s="38"/>
      <c r="L23" s="40"/>
      <c r="M23" s="40"/>
      <c r="N23" s="40"/>
      <c r="O23" s="40"/>
      <c r="P23" s="40"/>
      <c r="Q23" s="40"/>
      <c r="R23" s="40"/>
      <c r="S23" s="40"/>
      <c r="T23" s="5">
        <f t="shared" si="1"/>
        <v>0</v>
      </c>
      <c r="U23" s="6">
        <f t="shared" si="0"/>
        <v>0</v>
      </c>
      <c r="V23" s="44"/>
    </row>
    <row r="24" spans="2:22" x14ac:dyDescent="0.4">
      <c r="B24" s="30">
        <v>10</v>
      </c>
      <c r="C24" s="52"/>
      <c r="D24" s="40"/>
      <c r="E24" s="40"/>
      <c r="F24" s="49"/>
      <c r="G24" s="49"/>
      <c r="H24" s="38"/>
      <c r="I24" s="38"/>
      <c r="J24" s="38"/>
      <c r="K24" s="38"/>
      <c r="L24" s="40"/>
      <c r="M24" s="40"/>
      <c r="N24" s="40"/>
      <c r="O24" s="40"/>
      <c r="P24" s="40"/>
      <c r="Q24" s="40"/>
      <c r="R24" s="40"/>
      <c r="S24" s="40"/>
      <c r="T24" s="5">
        <f t="shared" si="1"/>
        <v>0</v>
      </c>
      <c r="U24" s="6">
        <f t="shared" si="0"/>
        <v>0</v>
      </c>
      <c r="V24" s="44"/>
    </row>
    <row r="25" spans="2:22" x14ac:dyDescent="0.4">
      <c r="B25" s="31">
        <v>20</v>
      </c>
      <c r="C25" s="53"/>
      <c r="D25" s="43"/>
      <c r="E25" s="43"/>
      <c r="F25" s="50"/>
      <c r="G25" s="50"/>
      <c r="H25" s="39"/>
      <c r="I25" s="39"/>
      <c r="J25" s="39"/>
      <c r="K25" s="39"/>
      <c r="L25" s="43"/>
      <c r="M25" s="43"/>
      <c r="N25" s="43"/>
      <c r="O25" s="43"/>
      <c r="P25" s="43"/>
      <c r="Q25" s="43"/>
      <c r="R25" s="43"/>
      <c r="S25" s="43"/>
      <c r="T25" s="7">
        <f t="shared" si="1"/>
        <v>0</v>
      </c>
      <c r="U25" s="8">
        <f t="shared" si="0"/>
        <v>0</v>
      </c>
      <c r="V25" s="45"/>
    </row>
    <row r="26" spans="2:22" x14ac:dyDescent="0.35">
      <c r="T26" s="2"/>
      <c r="U26" s="4">
        <f>SUM(U15:U25)</f>
        <v>0</v>
      </c>
      <c r="V26" s="16" t="s">
        <v>45</v>
      </c>
    </row>
  </sheetData>
  <sheetProtection sheet="1" objects="1" scenarios="1"/>
  <mergeCells count="15">
    <mergeCell ref="B2:F2"/>
    <mergeCell ref="V12:V13"/>
    <mergeCell ref="C4:E4"/>
    <mergeCell ref="B8:D8"/>
    <mergeCell ref="B9:D9"/>
    <mergeCell ref="B10:D10"/>
    <mergeCell ref="U12:U13"/>
    <mergeCell ref="B12:B13"/>
    <mergeCell ref="C12:C13"/>
    <mergeCell ref="D12:D13"/>
    <mergeCell ref="E12:E13"/>
    <mergeCell ref="G12:G13"/>
    <mergeCell ref="F12:F13"/>
    <mergeCell ref="C5:E5"/>
    <mergeCell ref="C6:E6"/>
  </mergeCells>
  <phoneticPr fontId="2"/>
  <conditionalFormatting sqref="C4:E6">
    <cfRule type="cellIs" dxfId="3" priority="3" operator="equal">
      <formula>""</formula>
    </cfRule>
  </conditionalFormatting>
  <conditionalFormatting sqref="E8">
    <cfRule type="cellIs" dxfId="2" priority="2" operator="equal">
      <formula>""</formula>
    </cfRule>
  </conditionalFormatting>
  <conditionalFormatting sqref="L15:S25 C15:G25">
    <cfRule type="cellIs" dxfId="1" priority="1" operator="equal">
      <formula>""</formula>
    </cfRule>
  </conditionalFormatting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5"/>
  <sheetViews>
    <sheetView view="pageBreakPreview" zoomScale="112" zoomScaleNormal="100" zoomScaleSheetLayoutView="112" workbookViewId="0">
      <selection activeCell="AB1" sqref="AB1"/>
    </sheetView>
  </sheetViews>
  <sheetFormatPr defaultColWidth="3.125" defaultRowHeight="18.75" x14ac:dyDescent="0.4"/>
  <cols>
    <col min="1" max="1" width="3.125" style="3"/>
    <col min="2" max="27" width="3" style="3" customWidth="1"/>
    <col min="28" max="28" width="7.625" style="3" bestFit="1" customWidth="1"/>
    <col min="29" max="16384" width="3.125" style="3"/>
  </cols>
  <sheetData>
    <row r="1" spans="1:28" x14ac:dyDescent="0.4">
      <c r="Y1" s="63"/>
      <c r="Z1" s="63"/>
      <c r="AA1" s="63"/>
    </row>
    <row r="2" spans="1:28" s="19" customFormat="1" ht="18" customHeight="1" x14ac:dyDescent="0.4">
      <c r="A2" s="18"/>
      <c r="B2" s="18" t="s">
        <v>48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54" customHeigh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x14ac:dyDescent="0.4">
      <c r="B4" s="68" t="s">
        <v>55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21"/>
    </row>
    <row r="5" spans="1:28" ht="36" customHeight="1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x14ac:dyDescent="0.4">
      <c r="A6" s="21"/>
      <c r="C6" s="27"/>
      <c r="D6" s="27"/>
      <c r="E6" s="27"/>
      <c r="F6" s="27"/>
      <c r="G6" s="2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0" t="s">
        <v>30</v>
      </c>
      <c r="V6" s="18">
        <v>7</v>
      </c>
      <c r="W6" s="18" t="s">
        <v>31</v>
      </c>
      <c r="X6" s="54"/>
      <c r="Y6" s="18" t="s">
        <v>32</v>
      </c>
      <c r="Z6" s="54"/>
      <c r="AA6" s="18" t="s">
        <v>33</v>
      </c>
      <c r="AB6" s="33" t="s">
        <v>46</v>
      </c>
    </row>
    <row r="7" spans="1:28" x14ac:dyDescent="0.4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4">
      <c r="A8" s="21"/>
      <c r="B8" s="18" t="s">
        <v>34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4">
      <c r="A9" s="2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4">
      <c r="A10" s="21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66" t="s">
        <v>29</v>
      </c>
      <c r="P10" s="66"/>
      <c r="Q10" s="66"/>
      <c r="R10" s="66"/>
      <c r="S10" s="67"/>
      <c r="T10" s="67"/>
      <c r="U10" s="67"/>
      <c r="V10" s="67"/>
      <c r="W10" s="67"/>
      <c r="X10" s="67"/>
      <c r="Y10" s="67"/>
      <c r="Z10" s="67"/>
      <c r="AA10" s="67"/>
      <c r="AB10" s="33" t="s">
        <v>46</v>
      </c>
    </row>
    <row r="11" spans="1:28" x14ac:dyDescent="0.4">
      <c r="A11" s="2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66" t="s">
        <v>35</v>
      </c>
      <c r="P11" s="66"/>
      <c r="Q11" s="66"/>
      <c r="R11" s="66"/>
      <c r="S11" s="67"/>
      <c r="T11" s="67"/>
      <c r="U11" s="67"/>
      <c r="V11" s="67"/>
      <c r="W11" s="67"/>
      <c r="X11" s="67"/>
      <c r="Y11" s="67"/>
      <c r="Z11" s="67"/>
      <c r="AA11" s="67"/>
      <c r="AB11" s="33" t="s">
        <v>46</v>
      </c>
    </row>
    <row r="12" spans="1:28" x14ac:dyDescent="0.4">
      <c r="A12" s="2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66" t="s">
        <v>36</v>
      </c>
      <c r="P12" s="66"/>
      <c r="Q12" s="66"/>
      <c r="R12" s="66"/>
      <c r="S12" s="67"/>
      <c r="T12" s="67"/>
      <c r="U12" s="67"/>
      <c r="V12" s="67"/>
      <c r="W12" s="67"/>
      <c r="X12" s="67"/>
      <c r="Y12" s="67"/>
      <c r="Z12" s="67"/>
      <c r="AA12" s="67"/>
      <c r="AB12" s="33" t="s">
        <v>46</v>
      </c>
    </row>
    <row r="13" spans="1:28" ht="38.25" customHeight="1" x14ac:dyDescent="0.4">
      <c r="A13" s="2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36"/>
      <c r="P13" s="36"/>
      <c r="Q13" s="36"/>
      <c r="R13" s="36"/>
      <c r="S13" s="28"/>
      <c r="T13" s="28"/>
      <c r="U13" s="28"/>
      <c r="V13" s="28"/>
      <c r="W13" s="28"/>
      <c r="X13" s="28"/>
      <c r="Y13" s="28"/>
      <c r="Z13" s="28"/>
      <c r="AA13" s="28"/>
      <c r="AB13" s="18"/>
    </row>
    <row r="14" spans="1:28" x14ac:dyDescent="0.4">
      <c r="A14" s="21"/>
      <c r="B14" s="36" t="s">
        <v>56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36"/>
      <c r="P14" s="36"/>
      <c r="Q14" s="36"/>
      <c r="R14" s="36"/>
      <c r="S14" s="28"/>
      <c r="T14" s="28"/>
      <c r="U14" s="28"/>
      <c r="V14" s="28"/>
      <c r="W14" s="28"/>
      <c r="X14" s="28"/>
      <c r="Y14" s="28"/>
      <c r="Z14" s="28"/>
      <c r="AA14" s="28"/>
      <c r="AB14" s="18"/>
    </row>
    <row r="15" spans="1:28" x14ac:dyDescent="0.4">
      <c r="A15" s="21"/>
      <c r="B15" s="36" t="s">
        <v>37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6"/>
      <c r="P15" s="36"/>
      <c r="Q15" s="36"/>
      <c r="R15" s="36"/>
      <c r="S15" s="28"/>
      <c r="T15" s="28"/>
      <c r="U15" s="28"/>
      <c r="V15" s="28"/>
      <c r="W15" s="28"/>
      <c r="X15" s="28"/>
      <c r="Y15" s="28"/>
      <c r="Z15" s="28"/>
      <c r="AA15" s="28"/>
      <c r="AB15" s="18"/>
    </row>
    <row r="16" spans="1:28" x14ac:dyDescent="0.4">
      <c r="A16" s="21"/>
      <c r="B16" s="18" t="s">
        <v>38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36"/>
      <c r="P16" s="36"/>
      <c r="Q16" s="36"/>
      <c r="R16" s="36"/>
      <c r="S16" s="28"/>
      <c r="T16" s="28"/>
      <c r="U16" s="28"/>
      <c r="V16" s="28"/>
      <c r="W16" s="28"/>
      <c r="X16" s="28"/>
      <c r="Y16" s="28"/>
      <c r="Z16" s="28"/>
      <c r="AA16" s="28"/>
      <c r="AB16" s="18"/>
    </row>
    <row r="17" spans="1:28" ht="41.25" customHeight="1" x14ac:dyDescent="0.4">
      <c r="A17" s="21"/>
      <c r="B17" s="18" t="s">
        <v>28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21"/>
    </row>
    <row r="18" spans="1:28" ht="31.5" customHeight="1" x14ac:dyDescent="0.4">
      <c r="A18" s="21"/>
      <c r="B18" s="64" t="s">
        <v>40</v>
      </c>
      <c r="C18" s="64"/>
      <c r="D18" s="64"/>
      <c r="E18" s="64"/>
      <c r="F18" s="64"/>
      <c r="G18" s="65">
        <f>実績一覧表!C4</f>
        <v>0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21"/>
    </row>
    <row r="19" spans="1:28" ht="31.5" customHeight="1" x14ac:dyDescent="0.4">
      <c r="A19" s="21"/>
      <c r="B19" s="64" t="s">
        <v>39</v>
      </c>
      <c r="C19" s="64"/>
      <c r="D19" s="64"/>
      <c r="E19" s="64"/>
      <c r="F19" s="64"/>
      <c r="G19" s="72">
        <f>実績一覧表!U26</f>
        <v>0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21"/>
    </row>
    <row r="20" spans="1:28" ht="37.5" customHeight="1" x14ac:dyDescent="0.4">
      <c r="A20" s="2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21"/>
    </row>
    <row r="21" spans="1:28" ht="15.75" customHeight="1" x14ac:dyDescent="0.4">
      <c r="A21" s="21"/>
      <c r="B21" s="22" t="s">
        <v>41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1"/>
    </row>
    <row r="22" spans="1:28" ht="18" customHeight="1" x14ac:dyDescent="0.4">
      <c r="A22" s="21"/>
      <c r="B22" s="70" t="s">
        <v>42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21"/>
    </row>
    <row r="23" spans="1:28" ht="18" customHeight="1" x14ac:dyDescent="0.4">
      <c r="A23" s="21"/>
      <c r="B23" s="70" t="s">
        <v>43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21"/>
    </row>
    <row r="24" spans="1:28" ht="18" customHeight="1" x14ac:dyDescent="0.4">
      <c r="A24" s="21"/>
      <c r="B24" s="71" t="s">
        <v>44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21"/>
    </row>
    <row r="25" spans="1:28" ht="18" customHeight="1" x14ac:dyDescent="0.4">
      <c r="A25" s="21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21"/>
    </row>
    <row r="26" spans="1:28" ht="18" customHeight="1" x14ac:dyDescent="0.4">
      <c r="A26" s="21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21"/>
    </row>
    <row r="27" spans="1:28" s="24" customFormat="1" ht="18" customHeight="1" x14ac:dyDescent="0.4">
      <c r="A27" s="23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3"/>
    </row>
    <row r="28" spans="1:28" ht="18" customHeight="1" x14ac:dyDescent="0.4">
      <c r="A28" s="21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21"/>
    </row>
    <row r="29" spans="1:28" ht="12" customHeight="1" x14ac:dyDescent="0.4">
      <c r="A29" s="21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1"/>
    </row>
    <row r="30" spans="1:28" ht="18.75" customHeight="1" x14ac:dyDescent="0.4">
      <c r="A30" s="2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1"/>
    </row>
    <row r="31" spans="1:28" x14ac:dyDescent="0.4">
      <c r="A31" s="21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1"/>
    </row>
    <row r="32" spans="1:28" x14ac:dyDescent="0.4">
      <c r="A32" s="21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1"/>
    </row>
    <row r="33" spans="1:28" ht="18.75" customHeight="1" x14ac:dyDescent="0.4">
      <c r="A33" s="21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1"/>
    </row>
    <row r="34" spans="1:28" x14ac:dyDescent="0.4">
      <c r="A34" s="21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69"/>
      <c r="Z34" s="69"/>
      <c r="AA34" s="69"/>
      <c r="AB34" s="21"/>
    </row>
    <row r="35" spans="1:28" x14ac:dyDescent="0.4">
      <c r="A35" s="21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21"/>
    </row>
    <row r="36" spans="1:28" x14ac:dyDescent="0.4">
      <c r="A36" s="2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8" ht="21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1:28" ht="21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1:28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 spans="1:28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8" x14ac:dyDescent="0.4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8" x14ac:dyDescent="0.4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8" x14ac:dyDescent="0.4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</sheetData>
  <sheetProtection sheet="1" objects="1" scenarios="1"/>
  <mergeCells count="16">
    <mergeCell ref="Y34:AA34"/>
    <mergeCell ref="B23:AA23"/>
    <mergeCell ref="B22:AA22"/>
    <mergeCell ref="B24:AA24"/>
    <mergeCell ref="B19:F19"/>
    <mergeCell ref="G19:AA19"/>
    <mergeCell ref="Y1:AA1"/>
    <mergeCell ref="B18:F18"/>
    <mergeCell ref="G18:AA18"/>
    <mergeCell ref="O10:R10"/>
    <mergeCell ref="O11:R11"/>
    <mergeCell ref="O12:R12"/>
    <mergeCell ref="S10:AA10"/>
    <mergeCell ref="S11:AA11"/>
    <mergeCell ref="S12:AA12"/>
    <mergeCell ref="B4:AA4"/>
  </mergeCells>
  <phoneticPr fontId="2"/>
  <conditionalFormatting sqref="X6 Z6 S10:AA12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実績一覧表</vt:lpstr>
      <vt:lpstr>報告書兼交付申請書</vt:lpstr>
      <vt:lpstr>実績一覧表!Print_Area</vt:lpstr>
      <vt:lpstr>報告書兼交付申請書!Print_Area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2025-03-13T01:45:58Z</dcterms:created>
  <dcterms:modified xsi:type="dcterms:W3CDTF">2025-03-17T10:22:22Z</dcterms:modified>
</cp:coreProperties>
</file>