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20490" windowHeight="7635"/>
  </bookViews>
  <sheets>
    <sheet name="記載例" sheetId="6" r:id="rId1"/>
    <sheet name="令和６年４月" sheetId="7" r:id="rId2"/>
    <sheet name="令和５年４月 " sheetId="8" r:id="rId3"/>
  </sheets>
  <externalReferences>
    <externalReference r:id="rId4"/>
  </externalReferences>
  <definedNames>
    <definedName name="_____kk1" localSheetId="0">#REF!</definedName>
    <definedName name="_____kk1" localSheetId="2">#REF!</definedName>
    <definedName name="_____kk1" localSheetId="1">#REF!</definedName>
    <definedName name="_____kk1">#REF!</definedName>
    <definedName name="____kk1" localSheetId="0">#REF!</definedName>
    <definedName name="____kk1" localSheetId="2">#REF!</definedName>
    <definedName name="____kk1" localSheetId="1">#REF!</definedName>
    <definedName name="____kk1">#REF!</definedName>
    <definedName name="___kk1" localSheetId="0">#REF!</definedName>
    <definedName name="___kk1" localSheetId="2">#REF!</definedName>
    <definedName name="___kk1" localSheetId="1">#REF!</definedName>
    <definedName name="___kk1">#REF!</definedName>
    <definedName name="__kk1" localSheetId="0">#REF!</definedName>
    <definedName name="__kk1" localSheetId="2">#REF!</definedName>
    <definedName name="__kk1" localSheetId="1">#REF!</definedName>
    <definedName name="__kk1">#REF!</definedName>
    <definedName name="_kk1" localSheetId="0">#REF!</definedName>
    <definedName name="_kk1" localSheetId="2">#REF!</definedName>
    <definedName name="_kk1" localSheetId="1">#REF!</definedName>
    <definedName name="_kk1">#REF!</definedName>
    <definedName name="aa" localSheetId="0">#REF!</definedName>
    <definedName name="aa" localSheetId="2">#REF!</definedName>
    <definedName name="aa" localSheetId="1">#REF!</definedName>
    <definedName name="aa">#REF!</definedName>
    <definedName name="aaaaa" localSheetId="0">#REF!</definedName>
    <definedName name="aaaaa" localSheetId="2">#REF!</definedName>
    <definedName name="aaaaa" localSheetId="1">#REF!</definedName>
    <definedName name="aaaaa">#REF!</definedName>
    <definedName name="Avrg" localSheetId="0">#REF!</definedName>
    <definedName name="Avrg" localSheetId="2">#REF!</definedName>
    <definedName name="Avrg" localSheetId="1">#REF!</definedName>
    <definedName name="Avrg">#REF!</definedName>
    <definedName name="CSV_サービス情報" localSheetId="0">#REF!</definedName>
    <definedName name="CSV_サービス情報" localSheetId="2">#REF!</definedName>
    <definedName name="CSV_サービス情報" localSheetId="1">#REF!</definedName>
    <definedName name="CSV_サービス情報">#REF!</definedName>
    <definedName name="CSV_口座振込依頼書" localSheetId="0">#REF!</definedName>
    <definedName name="CSV_口座振込依頼書" localSheetId="2">#REF!</definedName>
    <definedName name="CSV_口座振込依頼書" localSheetId="1">#REF!</definedName>
    <definedName name="CSV_口座振込依頼書">#REF!</definedName>
    <definedName name="CSV_追加情報" localSheetId="0">#REF!</definedName>
    <definedName name="CSV_追加情報" localSheetId="2">#REF!</definedName>
    <definedName name="CSV_追加情報" localSheetId="1">#REF!</definedName>
    <definedName name="CSV_追加情報">#REF!</definedName>
    <definedName name="CSV_付表１" localSheetId="0">#REF!</definedName>
    <definedName name="CSV_付表１" localSheetId="2">#REF!</definedName>
    <definedName name="CSV_付表１" localSheetId="1">#REF!</definedName>
    <definedName name="CSV_付表１">#REF!</definedName>
    <definedName name="CSV_付表１＿１" localSheetId="0">#REF!</definedName>
    <definedName name="CSV_付表１＿１" localSheetId="2">#REF!</definedName>
    <definedName name="CSV_付表１＿１" localSheetId="1">#REF!</definedName>
    <definedName name="CSV_付表１＿１">#REF!</definedName>
    <definedName name="CSV_付表１＿２" localSheetId="0">#REF!</definedName>
    <definedName name="CSV_付表１＿２" localSheetId="2">#REF!</definedName>
    <definedName name="CSV_付表１＿２" localSheetId="1">#REF!</definedName>
    <definedName name="CSV_付表１＿２">#REF!</definedName>
    <definedName name="CSV_付表１０" localSheetId="0">#REF!</definedName>
    <definedName name="CSV_付表１０" localSheetId="2">#REF!</definedName>
    <definedName name="CSV_付表１０" localSheetId="1">#REF!</definedName>
    <definedName name="CSV_付表１０">#REF!</definedName>
    <definedName name="CSV_付表１０＿２" localSheetId="0">#REF!</definedName>
    <definedName name="CSV_付表１０＿２" localSheetId="2">#REF!</definedName>
    <definedName name="CSV_付表１０＿２" localSheetId="1">#REF!</definedName>
    <definedName name="CSV_付表１０＿２">#REF!</definedName>
    <definedName name="CSV_付表１１" localSheetId="0">#REF!</definedName>
    <definedName name="CSV_付表１１" localSheetId="2">#REF!</definedName>
    <definedName name="CSV_付表１１" localSheetId="1">#REF!</definedName>
    <definedName name="CSV_付表１１">#REF!</definedName>
    <definedName name="CSV_付表１１＿２" localSheetId="0">#REF!</definedName>
    <definedName name="CSV_付表１１＿２" localSheetId="2">#REF!</definedName>
    <definedName name="CSV_付表１１＿２" localSheetId="1">#REF!</definedName>
    <definedName name="CSV_付表１１＿２">#REF!</definedName>
    <definedName name="CSV_付表１２" localSheetId="0">#REF!</definedName>
    <definedName name="CSV_付表１２" localSheetId="2">#REF!</definedName>
    <definedName name="CSV_付表１２" localSheetId="1">#REF!</definedName>
    <definedName name="CSV_付表１２">#REF!</definedName>
    <definedName name="CSV_付表１２＿２" localSheetId="0">#REF!</definedName>
    <definedName name="CSV_付表１２＿２" localSheetId="2">#REF!</definedName>
    <definedName name="CSV_付表１２＿２" localSheetId="1">#REF!</definedName>
    <definedName name="CSV_付表１２＿２">#REF!</definedName>
    <definedName name="CSV_付表１３その１" localSheetId="0">#REF!</definedName>
    <definedName name="CSV_付表１３その１" localSheetId="2">#REF!</definedName>
    <definedName name="CSV_付表１３その１" localSheetId="1">#REF!</definedName>
    <definedName name="CSV_付表１３その１">#REF!</definedName>
    <definedName name="CSV_付表１３その２" localSheetId="0">#REF!</definedName>
    <definedName name="CSV_付表１３その２" localSheetId="2">#REF!</definedName>
    <definedName name="CSV_付表１３その２" localSheetId="1">#REF!</definedName>
    <definedName name="CSV_付表１３その２">#REF!</definedName>
    <definedName name="CSV_付表１４" localSheetId="0">#REF!</definedName>
    <definedName name="CSV_付表１４" localSheetId="2">#REF!</definedName>
    <definedName name="CSV_付表１４" localSheetId="1">#REF!</definedName>
    <definedName name="CSV_付表１４">#REF!</definedName>
    <definedName name="CSV_付表２" localSheetId="0">#REF!</definedName>
    <definedName name="CSV_付表２" localSheetId="2">#REF!</definedName>
    <definedName name="CSV_付表２" localSheetId="1">#REF!</definedName>
    <definedName name="CSV_付表２">#REF!</definedName>
    <definedName name="CSV_付表３" localSheetId="0">#REF!</definedName>
    <definedName name="CSV_付表３" localSheetId="2">#REF!</definedName>
    <definedName name="CSV_付表３" localSheetId="1">#REF!</definedName>
    <definedName name="CSV_付表３">#REF!</definedName>
    <definedName name="CSV_付表３＿２" localSheetId="0">#REF!</definedName>
    <definedName name="CSV_付表３＿２" localSheetId="2">#REF!</definedName>
    <definedName name="CSV_付表３＿２" localSheetId="1">#REF!</definedName>
    <definedName name="CSV_付表３＿２">#REF!</definedName>
    <definedName name="CSV_付表４" localSheetId="0">#REF!</definedName>
    <definedName name="CSV_付表４" localSheetId="2">#REF!</definedName>
    <definedName name="CSV_付表４" localSheetId="1">#REF!</definedName>
    <definedName name="CSV_付表４">#REF!</definedName>
    <definedName name="CSV_付表４＿１" localSheetId="0">#REF!</definedName>
    <definedName name="CSV_付表４＿１" localSheetId="2">#REF!</definedName>
    <definedName name="CSV_付表４＿１" localSheetId="1">#REF!</definedName>
    <definedName name="CSV_付表４＿１">#REF!</definedName>
    <definedName name="CSV_付表４＿２" localSheetId="0">#REF!</definedName>
    <definedName name="CSV_付表４＿２" localSheetId="2">#REF!</definedName>
    <definedName name="CSV_付表４＿２" localSheetId="1">#REF!</definedName>
    <definedName name="CSV_付表４＿２">#REF!</definedName>
    <definedName name="CSV_付表５" localSheetId="0">#REF!</definedName>
    <definedName name="CSV_付表５" localSheetId="2">#REF!</definedName>
    <definedName name="CSV_付表５" localSheetId="1">#REF!</definedName>
    <definedName name="CSV_付表５">#REF!</definedName>
    <definedName name="CSV_付表６" localSheetId="0">#REF!</definedName>
    <definedName name="CSV_付表６" localSheetId="2">#REF!</definedName>
    <definedName name="CSV_付表６" localSheetId="1">#REF!</definedName>
    <definedName name="CSV_付表６">#REF!</definedName>
    <definedName name="CSV_付表７" localSheetId="0">#REF!</definedName>
    <definedName name="CSV_付表７" localSheetId="2">#REF!</definedName>
    <definedName name="CSV_付表７" localSheetId="1">#REF!</definedName>
    <definedName name="CSV_付表７">#REF!</definedName>
    <definedName name="CSV_付表８その１" localSheetId="0">#REF!</definedName>
    <definedName name="CSV_付表８その１" localSheetId="2">#REF!</definedName>
    <definedName name="CSV_付表８その１" localSheetId="1">#REF!</definedName>
    <definedName name="CSV_付表８その１">#REF!</definedName>
    <definedName name="CSV_付表８その２" localSheetId="0">#REF!</definedName>
    <definedName name="CSV_付表８その２" localSheetId="2">#REF!</definedName>
    <definedName name="CSV_付表８その２" localSheetId="1">#REF!</definedName>
    <definedName name="CSV_付表８その２">#REF!</definedName>
    <definedName name="CSV_付表８その３" localSheetId="0">#REF!</definedName>
    <definedName name="CSV_付表８その３" localSheetId="2">#REF!</definedName>
    <definedName name="CSV_付表８その３" localSheetId="1">#REF!</definedName>
    <definedName name="CSV_付表８その３">#REF!</definedName>
    <definedName name="CSV_付表９" localSheetId="0">#REF!</definedName>
    <definedName name="CSV_付表９" localSheetId="2">#REF!</definedName>
    <definedName name="CSV_付表９" localSheetId="1">#REF!</definedName>
    <definedName name="CSV_付表９">#REF!</definedName>
    <definedName name="CSV_付表９＿２" localSheetId="0">#REF!</definedName>
    <definedName name="CSV_付表９＿２" localSheetId="2">#REF!</definedName>
    <definedName name="CSV_付表９＿２" localSheetId="1">#REF!</definedName>
    <definedName name="CSV_付表９＿２">#REF!</definedName>
    <definedName name="CSV_様式第１号" localSheetId="0">#REF!</definedName>
    <definedName name="CSV_様式第１号" localSheetId="2">#REF!</definedName>
    <definedName name="CSV_様式第１号" localSheetId="1">#REF!</definedName>
    <definedName name="CSV_様式第１号">#REF!</definedName>
    <definedName name="houjin" localSheetId="0">#REF!</definedName>
    <definedName name="houjin" localSheetId="2">#REF!</definedName>
    <definedName name="houjin" localSheetId="1">#REF!</definedName>
    <definedName name="houjin">#REF!</definedName>
    <definedName name="jigyoumeishou" localSheetId="0">#REF!</definedName>
    <definedName name="jigyoumeishou" localSheetId="2">#REF!</definedName>
    <definedName name="jigyoumeishou" localSheetId="1">#REF!</definedName>
    <definedName name="jigyoumeishou">#REF!</definedName>
    <definedName name="kanagawaken" localSheetId="0">#REF!</definedName>
    <definedName name="kanagawaken" localSheetId="2">#REF!</definedName>
    <definedName name="kanagawaken" localSheetId="1">#REF!</definedName>
    <definedName name="kanagawaken">#REF!</definedName>
    <definedName name="kawasaki" localSheetId="0">#REF!</definedName>
    <definedName name="kawasaki" localSheetId="2">#REF!</definedName>
    <definedName name="kawasaki" localSheetId="1">#REF!</definedName>
    <definedName name="kawasaki">#REF!</definedName>
    <definedName name="kk" localSheetId="0">#REF!</definedName>
    <definedName name="kk" localSheetId="2">#REF!</definedName>
    <definedName name="kk" localSheetId="1">#REF!</definedName>
    <definedName name="kk">#REF!</definedName>
    <definedName name="KK_03" localSheetId="0">#REF!</definedName>
    <definedName name="KK_03" localSheetId="2">#REF!</definedName>
    <definedName name="KK_03" localSheetId="1">#REF!</definedName>
    <definedName name="KK_03">#REF!</definedName>
    <definedName name="KK_06" localSheetId="0">#REF!</definedName>
    <definedName name="KK_06" localSheetId="2">#REF!</definedName>
    <definedName name="KK_06" localSheetId="1">#REF!</definedName>
    <definedName name="KK_06">#REF!</definedName>
    <definedName name="KK2_3" localSheetId="0">#REF!</definedName>
    <definedName name="KK2_3" localSheetId="2">#REF!</definedName>
    <definedName name="KK2_3" localSheetId="1">#REF!</definedName>
    <definedName name="KK2_3">#REF!</definedName>
    <definedName name="KKK" localSheetId="0">#REF!</definedName>
    <definedName name="KKK" localSheetId="2">#REF!</definedName>
    <definedName name="KKK" localSheetId="1">#REF!</definedName>
    <definedName name="KKK">#REF!</definedName>
    <definedName name="ｋｋｋｋ" localSheetId="0">#REF!</definedName>
    <definedName name="ｋｋｋｋ" localSheetId="2">#REF!</definedName>
    <definedName name="ｋｋｋｋ" localSheetId="1">#REF!</definedName>
    <definedName name="ｋｋｋｋ">#REF!</definedName>
    <definedName name="_xlnm.Print_Area" localSheetId="0">記載例!$A$1:$AZ$87</definedName>
    <definedName name="_xlnm.Print_Area" localSheetId="2">'令和５年４月 '!$A$1:$AZ$87</definedName>
    <definedName name="_xlnm.Print_Area" localSheetId="1">令和６年４月!$A$1:$AZ$87</definedName>
    <definedName name="Roman_01" localSheetId="0">#REF!</definedName>
    <definedName name="Roman_01" localSheetId="2">#REF!</definedName>
    <definedName name="Roman_01" localSheetId="1">#REF!</definedName>
    <definedName name="Roman_01">#REF!</definedName>
    <definedName name="Roman_03" localSheetId="0">#REF!</definedName>
    <definedName name="Roman_03" localSheetId="2">#REF!</definedName>
    <definedName name="Roman_03" localSheetId="1">#REF!</definedName>
    <definedName name="Roman_03">#REF!</definedName>
    <definedName name="Roman_04" localSheetId="0">#REF!</definedName>
    <definedName name="Roman_04" localSheetId="2">#REF!</definedName>
    <definedName name="Roman_04" localSheetId="1">#REF!</definedName>
    <definedName name="Roman_04">#REF!</definedName>
    <definedName name="Roman_06" localSheetId="0">#REF!</definedName>
    <definedName name="Roman_06" localSheetId="2">#REF!</definedName>
    <definedName name="Roman_06" localSheetId="1">#REF!</definedName>
    <definedName name="Roman_06">#REF!</definedName>
    <definedName name="Roman2_1" localSheetId="0">#REF!</definedName>
    <definedName name="Roman2_1" localSheetId="2">#REF!</definedName>
    <definedName name="Roman2_1" localSheetId="1">#REF!</definedName>
    <definedName name="Roman2_1">#REF!</definedName>
    <definedName name="Roman2_3" localSheetId="0">#REF!</definedName>
    <definedName name="Roman2_3" localSheetId="2">#REF!</definedName>
    <definedName name="Roman2_3" localSheetId="1">#REF!</definedName>
    <definedName name="Roman2_3">#REF!</definedName>
    <definedName name="Serv_LIST" localSheetId="0">#REF!</definedName>
    <definedName name="Serv_LIST" localSheetId="2">#REF!</definedName>
    <definedName name="Serv_LIST" localSheetId="1">#REF!</definedName>
    <definedName name="Serv_LIST">#REF!</definedName>
    <definedName name="siharai" localSheetId="0">#REF!</definedName>
    <definedName name="siharai" localSheetId="2">#REF!</definedName>
    <definedName name="siharai" localSheetId="1">#REF!</definedName>
    <definedName name="siharai">#REF!</definedName>
    <definedName name="sikuchouson" localSheetId="0">#REF!</definedName>
    <definedName name="sikuchouson" localSheetId="2">#REF!</definedName>
    <definedName name="sikuchouson" localSheetId="1">#REF!</definedName>
    <definedName name="sikuchouson">#REF!</definedName>
    <definedName name="sinseisaki" localSheetId="0">#REF!</definedName>
    <definedName name="sinseisaki" localSheetId="2">#REF!</definedName>
    <definedName name="sinseisaki" localSheetId="1">#REF!</definedName>
    <definedName name="sinseisaki">#REF!</definedName>
    <definedName name="SS" localSheetId="0">#REF!</definedName>
    <definedName name="SS" localSheetId="2">#REF!</definedName>
    <definedName name="SS" localSheetId="1">#REF!</definedName>
    <definedName name="SS">#REF!</definedName>
    <definedName name="table_03" localSheetId="0">#REF!</definedName>
    <definedName name="table_03" localSheetId="2">#REF!</definedName>
    <definedName name="table_03" localSheetId="1">#REF!</definedName>
    <definedName name="table_03">#REF!</definedName>
    <definedName name="table_06" localSheetId="0">#REF!</definedName>
    <definedName name="table_06" localSheetId="2">#REF!</definedName>
    <definedName name="table_06" localSheetId="1">#REF!</definedName>
    <definedName name="table_06">#REF!</definedName>
    <definedName name="table2_3" localSheetId="0">#REF!</definedName>
    <definedName name="table2_3" localSheetId="2">#REF!</definedName>
    <definedName name="table2_3" localSheetId="1">#REF!</definedName>
    <definedName name="table2_3">#REF!</definedName>
    <definedName name="yokohama" localSheetId="0">#REF!</definedName>
    <definedName name="yokohama" localSheetId="2">#REF!</definedName>
    <definedName name="yokohama" localSheetId="1">#REF!</definedName>
    <definedName name="yokohama">#REF!</definedName>
    <definedName name="Z_E5B59279_AC02_449B_9B6C_AEEA7F9D3D1D_.wvu.Cols" localSheetId="0" hidden="1">記載例!#REF!</definedName>
    <definedName name="Z_E5B59279_AC02_449B_9B6C_AEEA7F9D3D1D_.wvu.Cols" localSheetId="2" hidden="1">'令和５年４月 '!#REF!</definedName>
    <definedName name="Z_E5B59279_AC02_449B_9B6C_AEEA7F9D3D1D_.wvu.Cols" localSheetId="1" hidden="1">令和６年４月!#REF!</definedName>
    <definedName name="Z_E5B59279_AC02_449B_9B6C_AEEA7F9D3D1D_.wvu.PrintArea" localSheetId="0" hidden="1">記載例!$A$1:$AY$96</definedName>
    <definedName name="Z_E5B59279_AC02_449B_9B6C_AEEA7F9D3D1D_.wvu.PrintArea" localSheetId="2" hidden="1">'令和５年４月 '!$A$1:$AY$96</definedName>
    <definedName name="Z_E5B59279_AC02_449B_9B6C_AEEA7F9D3D1D_.wvu.PrintArea" localSheetId="1" hidden="1">令和６年４月!$A$1:$AY$96</definedName>
    <definedName name="サービス">[1]様式６!$S$201:$S$252</definedName>
    <definedName name="サービス種類" localSheetId="0">記載例!#REF!</definedName>
    <definedName name="サービス種類" localSheetId="2">'令和５年４月 '!#REF!</definedName>
    <definedName name="サービス種類" localSheetId="1">令和６年４月!#REF!</definedName>
    <definedName name="サービス種類">#REF!</definedName>
    <definedName name="サービス種類別提出書類一覧" localSheetId="0">#REF!</definedName>
    <definedName name="サービス種類別提出書類一覧" localSheetId="2">#REF!</definedName>
    <definedName name="サービス種類別提出書類一覧" localSheetId="1">#REF!</definedName>
    <definedName name="サービス種類別提出書類一覧">#REF!</definedName>
    <definedName name="サービス種類別提出書類一覧２" localSheetId="0">#REF!</definedName>
    <definedName name="サービス種類別提出書類一覧２" localSheetId="2">#REF!</definedName>
    <definedName name="サービス種類別提出書類一覧２" localSheetId="1">#REF!</definedName>
    <definedName name="サービス種類別提出書類一覧２">#REF!</definedName>
    <definedName name="はじめに" localSheetId="0">#REF!</definedName>
    <definedName name="はじめに" localSheetId="2">#REF!</definedName>
    <definedName name="はじめに" localSheetId="1">#REF!</definedName>
    <definedName name="はじめに">#REF!</definedName>
    <definedName name="リスト_サービス種類" localSheetId="0">#REF!</definedName>
    <definedName name="リスト_サービス種類" localSheetId="2">#REF!</definedName>
    <definedName name="リスト_サービス種類" localSheetId="1">#REF!</definedName>
    <definedName name="リスト_サービス種類">#REF!</definedName>
    <definedName name="リスト_施設等の区分" localSheetId="0">#REF!</definedName>
    <definedName name="リスト_施設等の区分" localSheetId="2">#REF!</definedName>
    <definedName name="リスト_施設等の区分" localSheetId="1">#REF!</definedName>
    <definedName name="リスト_施設等の区分">#REF!</definedName>
    <definedName name="リスト_施設等の区分_児童デイ" localSheetId="0">#REF!</definedName>
    <definedName name="リスト_施設等の区分_児童デイ" localSheetId="2">#REF!</definedName>
    <definedName name="リスト_施設等の区分_児童デイ" localSheetId="1">#REF!</definedName>
    <definedName name="リスト_施設等の区分_児童デイ">#REF!</definedName>
    <definedName name="リスト_施設等の区分_障害児施設給付費" localSheetId="0">#REF!</definedName>
    <definedName name="リスト_施設等の区分_障害児施設給付費" localSheetId="2">#REF!</definedName>
    <definedName name="リスト_施設等の区分_障害児施設給付費" localSheetId="1">#REF!</definedName>
    <definedName name="リスト_施設等の区分_障害児施設給付費">#REF!</definedName>
    <definedName name="リスト_処遇改善助成金キャリアパス区分" localSheetId="0">#REF!</definedName>
    <definedName name="リスト_処遇改善助成金キャリアパス区分" localSheetId="2">#REF!</definedName>
    <definedName name="リスト_処遇改善助成金キャリアパス区分" localSheetId="1">#REF!</definedName>
    <definedName name="リスト_処遇改善助成金キャリアパス区分">#REF!</definedName>
    <definedName name="リスト_定員区分" localSheetId="0">#REF!</definedName>
    <definedName name="リスト_定員区分" localSheetId="2">#REF!</definedName>
    <definedName name="リスト_定員区分" localSheetId="1">#REF!</definedName>
    <definedName name="リスト_定員区分">#REF!</definedName>
    <definedName name="リスト_定員区分_肢体不自由児施設_通所通園" localSheetId="0">#REF!</definedName>
    <definedName name="リスト_定員区分_肢体不自由児施設_通所通園" localSheetId="2">#REF!</definedName>
    <definedName name="リスト_定員区分_肢体不自由児施設_通所通園" localSheetId="1">#REF!</definedName>
    <definedName name="リスト_定員区分_肢体不自由児施設_通所通園">#REF!</definedName>
    <definedName name="リスト_定員区分_肢体不自由児療護施設" localSheetId="0">#REF!</definedName>
    <definedName name="リスト_定員区分_肢体不自由児療護施設" localSheetId="2">#REF!</definedName>
    <definedName name="リスト_定員区分_肢体不自由児療護施設" localSheetId="1">#REF!</definedName>
    <definedName name="リスト_定員区分_肢体不自由児療護施設">#REF!</definedName>
    <definedName name="リスト_定員区分_障害児施設" localSheetId="0">#REF!</definedName>
    <definedName name="リスト_定員区分_障害児施設" localSheetId="2">#REF!</definedName>
    <definedName name="リスト_定員区分_障害児施設" localSheetId="1">#REF!</definedName>
    <definedName name="リスト_定員区分_障害児施設">#REF!</definedName>
    <definedName name="リスト_定員区分_対象無し" localSheetId="0">#REF!</definedName>
    <definedName name="リスト_定員区分_対象無し" localSheetId="2">#REF!</definedName>
    <definedName name="リスト_定員区分_対象無し" localSheetId="1">#REF!</definedName>
    <definedName name="リスト_定員区分_対象無し">#REF!</definedName>
    <definedName name="リスト_定員区分_第２種自閉症児施設" localSheetId="0">#REF!</definedName>
    <definedName name="リスト_定員区分_第２種自閉症児施設" localSheetId="2">#REF!</definedName>
    <definedName name="リスト_定員区分_第２種自閉症児施設" localSheetId="1">#REF!</definedName>
    <definedName name="リスト_定員区分_第２種自閉症児施設">#REF!</definedName>
    <definedName name="リスト_定員区分_知的障害児通園施設" localSheetId="0">#REF!</definedName>
    <definedName name="リスト_定員区分_知的障害児通園施設" localSheetId="2">#REF!</definedName>
    <definedName name="リスト_定員区分_知的障害児通園施設" localSheetId="1">#REF!</definedName>
    <definedName name="リスト_定員区分_知的障害児通園施設">#REF!</definedName>
    <definedName name="リスト_定員区分_難聴幼児通園施設" localSheetId="0">#REF!</definedName>
    <definedName name="リスト_定員区分_難聴幼児通園施設" localSheetId="2">#REF!</definedName>
    <definedName name="リスト_定員区分_難聴幼児通園施設" localSheetId="1">#REF!</definedName>
    <definedName name="リスト_定員区分_難聴幼児通園施設">#REF!</definedName>
    <definedName name="リスト_定員区分_盲児施設_ろうあ児施設" localSheetId="0">#REF!</definedName>
    <definedName name="リスト_定員区分_盲児施設_ろうあ児施設" localSheetId="2">#REF!</definedName>
    <definedName name="リスト_定員区分_盲児施設_ろうあ児施設" localSheetId="1">#REF!</definedName>
    <definedName name="リスト_定員区分_盲児施設_ろうあ児施設">#REF!</definedName>
    <definedName name="取込変換_施設等の区分" localSheetId="0">#REF!</definedName>
    <definedName name="取込変換_施設等の区分" localSheetId="2">#REF!</definedName>
    <definedName name="取込変換_施設等の区分" localSheetId="1">#REF!</definedName>
    <definedName name="取込変換_施設等の区分">#REF!</definedName>
    <definedName name="取込変換_施設等の区分_児童デイ" localSheetId="0">#REF!</definedName>
    <definedName name="取込変換_施設等の区分_児童デイ" localSheetId="2">#REF!</definedName>
    <definedName name="取込変換_施設等の区分_児童デイ" localSheetId="1">#REF!</definedName>
    <definedName name="取込変換_施設等の区分_児童デイ">#REF!</definedName>
    <definedName name="取込変換_施設等の区分_障害児施設給付費" localSheetId="0">#REF!</definedName>
    <definedName name="取込変換_施設等の区分_障害児施設給付費" localSheetId="2">#REF!</definedName>
    <definedName name="取込変換_施設等の区分_障害児施設給付費" localSheetId="1">#REF!</definedName>
    <definedName name="取込変換_施設等の区分_障害児施設給付費">#REF!</definedName>
    <definedName name="取込変換_処遇改善助成金キャリアパス区分" localSheetId="0">#REF!</definedName>
    <definedName name="取込変換_処遇改善助成金キャリアパス区分" localSheetId="2">#REF!</definedName>
    <definedName name="取込変換_処遇改善助成金キャリアパス区分" localSheetId="1">#REF!</definedName>
    <definedName name="取込変換_処遇改善助成金キャリアパス区分">#REF!</definedName>
    <definedName name="取込変換_定員区分" localSheetId="0">#REF!</definedName>
    <definedName name="取込変換_定員区分" localSheetId="2">#REF!</definedName>
    <definedName name="取込変換_定員区分" localSheetId="1">#REF!</definedName>
    <definedName name="取込変換_定員区分">#REF!</definedName>
    <definedName name="取込変換_定員区分_肢体不自由児施設_通所通園" localSheetId="0">#REF!</definedName>
    <definedName name="取込変換_定員区分_肢体不自由児施設_通所通園" localSheetId="2">#REF!</definedName>
    <definedName name="取込変換_定員区分_肢体不自由児施設_通所通園" localSheetId="1">#REF!</definedName>
    <definedName name="取込変換_定員区分_肢体不自由児施設_通所通園">#REF!</definedName>
    <definedName name="取込変換_定員区分_肢体不自由児療護施設" localSheetId="0">#REF!</definedName>
    <definedName name="取込変換_定員区分_肢体不自由児療護施設" localSheetId="2">#REF!</definedName>
    <definedName name="取込変換_定員区分_肢体不自由児療護施設" localSheetId="1">#REF!</definedName>
    <definedName name="取込変換_定員区分_肢体不自由児療護施設">#REF!</definedName>
    <definedName name="取込変換_定員区分_障害児施設" localSheetId="0">#REF!</definedName>
    <definedName name="取込変換_定員区分_障害児施設" localSheetId="2">#REF!</definedName>
    <definedName name="取込変換_定員区分_障害児施設" localSheetId="1">#REF!</definedName>
    <definedName name="取込変換_定員区分_障害児施設">#REF!</definedName>
    <definedName name="取込変換_定員区分_対象無し" localSheetId="0">#REF!</definedName>
    <definedName name="取込変換_定員区分_対象無し" localSheetId="2">#REF!</definedName>
    <definedName name="取込変換_定員区分_対象無し" localSheetId="1">#REF!</definedName>
    <definedName name="取込変換_定員区分_対象無し">#REF!</definedName>
    <definedName name="取込変換_定員区分_第２種自閉症児施設" localSheetId="0">#REF!</definedName>
    <definedName name="取込変換_定員区分_第２種自閉症児施設" localSheetId="2">#REF!</definedName>
    <definedName name="取込変換_定員区分_第２種自閉症児施設" localSheetId="1">#REF!</definedName>
    <definedName name="取込変換_定員区分_第２種自閉症児施設">#REF!</definedName>
    <definedName name="取込変換_定員区分_知的障害児通園施設" localSheetId="0">#REF!</definedName>
    <definedName name="取込変換_定員区分_知的障害児通園施設" localSheetId="2">#REF!</definedName>
    <definedName name="取込変換_定員区分_知的障害児通園施設" localSheetId="1">#REF!</definedName>
    <definedName name="取込変換_定員区分_知的障害児通園施設">#REF!</definedName>
    <definedName name="取込変換_定員区分_難聴幼児通園施設" localSheetId="0">#REF!</definedName>
    <definedName name="取込変換_定員区分_難聴幼児通園施設" localSheetId="2">#REF!</definedName>
    <definedName name="取込変換_定員区分_難聴幼児通園施設" localSheetId="1">#REF!</definedName>
    <definedName name="取込変換_定員区分_難聴幼児通園施設">#REF!</definedName>
    <definedName name="取込変換_定員区分_盲児施設_ろうあ児施設" localSheetId="0">#REF!</definedName>
    <definedName name="取込変換_定員区分_盲児施設_ろうあ児施設" localSheetId="2">#REF!</definedName>
    <definedName name="取込変換_定員区分_盲児施設_ろうあ児施設" localSheetId="1">#REF!</definedName>
    <definedName name="取込変換_定員区分_盲児施設_ろうあ児施設">#REF!</definedName>
    <definedName name="取込変換_夜間支援対象利用者数" localSheetId="0">#REF!</definedName>
    <definedName name="取込変換_夜間支援対象利用者数" localSheetId="2">#REF!</definedName>
    <definedName name="取込変換_夜間支援対象利用者数" localSheetId="1">#REF!</definedName>
    <definedName name="取込変換_夜間支援対象利用者数">#REF!</definedName>
    <definedName name="出力変換_施設等の区分" localSheetId="0">#REF!</definedName>
    <definedName name="出力変換_施設等の区分" localSheetId="2">#REF!</definedName>
    <definedName name="出力変換_施設等の区分" localSheetId="1">#REF!</definedName>
    <definedName name="出力変換_施設等の区分">#REF!</definedName>
    <definedName name="出力変換_施設等の区分_児童デイ" localSheetId="0">#REF!</definedName>
    <definedName name="出力変換_施設等の区分_児童デイ" localSheetId="2">#REF!</definedName>
    <definedName name="出力変換_施設等の区分_児童デイ" localSheetId="1">#REF!</definedName>
    <definedName name="出力変換_施設等の区分_児童デイ">#REF!</definedName>
    <definedName name="出力変換_施設等の区分_障害児施設給付費" localSheetId="0">#REF!</definedName>
    <definedName name="出力変換_施設等の区分_障害児施設給付費" localSheetId="2">#REF!</definedName>
    <definedName name="出力変換_施設等の区分_障害児施設給付費" localSheetId="1">#REF!</definedName>
    <definedName name="出力変換_施設等の区分_障害児施設給付費">#REF!</definedName>
    <definedName name="出力変換_処遇改善助成金キャリアパス区分" localSheetId="0">#REF!</definedName>
    <definedName name="出力変換_処遇改善助成金キャリアパス区分" localSheetId="2">#REF!</definedName>
    <definedName name="出力変換_処遇改善助成金キャリアパス区分" localSheetId="1">#REF!</definedName>
    <definedName name="出力変換_処遇改善助成金キャリアパス区分">#REF!</definedName>
    <definedName name="出力変換_定員区分" localSheetId="0">#REF!</definedName>
    <definedName name="出力変換_定員区分" localSheetId="2">#REF!</definedName>
    <definedName name="出力変換_定員区分" localSheetId="1">#REF!</definedName>
    <definedName name="出力変換_定員区分">#REF!</definedName>
    <definedName name="出力変換_定員区分_肢体不自由児施設_通所通園" localSheetId="0">#REF!</definedName>
    <definedName name="出力変換_定員区分_肢体不自由児施設_通所通園" localSheetId="2">#REF!</definedName>
    <definedName name="出力変換_定員区分_肢体不自由児施設_通所通園" localSheetId="1">#REF!</definedName>
    <definedName name="出力変換_定員区分_肢体不自由児施設_通所通園">#REF!</definedName>
    <definedName name="出力変換_定員区分_肢体不自由児療護施設" localSheetId="0">#REF!</definedName>
    <definedName name="出力変換_定員区分_肢体不自由児療護施設" localSheetId="2">#REF!</definedName>
    <definedName name="出力変換_定員区分_肢体不自由児療護施設" localSheetId="1">#REF!</definedName>
    <definedName name="出力変換_定員区分_肢体不自由児療護施設">#REF!</definedName>
    <definedName name="出力変換_定員区分_障害児施設" localSheetId="0">#REF!</definedName>
    <definedName name="出力変換_定員区分_障害児施設" localSheetId="2">#REF!</definedName>
    <definedName name="出力変換_定員区分_障害児施設" localSheetId="1">#REF!</definedName>
    <definedName name="出力変換_定員区分_障害児施設">#REF!</definedName>
    <definedName name="出力変換_定員区分_対象無し" localSheetId="0">#REF!</definedName>
    <definedName name="出力変換_定員区分_対象無し" localSheetId="2">#REF!</definedName>
    <definedName name="出力変換_定員区分_対象無し" localSheetId="1">#REF!</definedName>
    <definedName name="出力変換_定員区分_対象無し">#REF!</definedName>
    <definedName name="出力変換_定員区分_第２種自閉症児施設" localSheetId="0">#REF!</definedName>
    <definedName name="出力変換_定員区分_第２種自閉症児施設" localSheetId="2">#REF!</definedName>
    <definedName name="出力変換_定員区分_第２種自閉症児施設" localSheetId="1">#REF!</definedName>
    <definedName name="出力変換_定員区分_第２種自閉症児施設">#REF!</definedName>
    <definedName name="出力変換_定員区分_知的障害児通園施設" localSheetId="0">#REF!</definedName>
    <definedName name="出力変換_定員区分_知的障害児通園施設" localSheetId="2">#REF!</definedName>
    <definedName name="出力変換_定員区分_知的障害児通園施設" localSheetId="1">#REF!</definedName>
    <definedName name="出力変換_定員区分_知的障害児通園施設">#REF!</definedName>
    <definedName name="出力変換_定員区分_難聴幼児通園施設" localSheetId="0">#REF!</definedName>
    <definedName name="出力変換_定員区分_難聴幼児通園施設" localSheetId="2">#REF!</definedName>
    <definedName name="出力変換_定員区分_難聴幼児通園施設" localSheetId="1">#REF!</definedName>
    <definedName name="出力変換_定員区分_難聴幼児通園施設">#REF!</definedName>
    <definedName name="出力変換_定員区分_盲児施設_ろうあ児施設" localSheetId="0">#REF!</definedName>
    <definedName name="出力変換_定員区分_盲児施設_ろうあ児施設" localSheetId="2">#REF!</definedName>
    <definedName name="出力変換_定員区分_盲児施設_ろうあ児施設" localSheetId="1">#REF!</definedName>
    <definedName name="出力変換_定員区分_盲児施設_ろうあ児施設">#REF!</definedName>
    <definedName name="出力変換_夜間支援対象利用者数" localSheetId="0">#REF!</definedName>
    <definedName name="出力変換_夜間支援対象利用者数" localSheetId="2">#REF!</definedName>
    <definedName name="出力変換_夜間支援対象利用者数" localSheetId="1">#REF!</definedName>
    <definedName name="出力変換_夜間支援対象利用者数">#REF!</definedName>
    <definedName name="別紙" localSheetId="0">#REF!</definedName>
    <definedName name="別紙" localSheetId="2">#REF!</definedName>
    <definedName name="別紙" localSheetId="1">#REF!</definedName>
    <definedName name="別紙">#REF!</definedName>
    <definedName name="別紙19２" localSheetId="0">#REF!</definedName>
    <definedName name="別紙19２" localSheetId="2">#REF!</definedName>
    <definedName name="別紙19２" localSheetId="1">#REF!</definedName>
    <definedName name="別紙19２">#REF!</definedName>
    <definedName name="別紙47" localSheetId="0">#REF!</definedName>
    <definedName name="別紙47" localSheetId="2">#REF!</definedName>
    <definedName name="別紙47" localSheetId="1">#REF!</definedName>
    <definedName name="別紙47">#REF!</definedName>
    <definedName name="別紙7の2" localSheetId="0">#REF!</definedName>
    <definedName name="別紙7の2" localSheetId="2">#REF!</definedName>
    <definedName name="別紙7の2" localSheetId="1">#REF!</definedName>
    <definedName name="別紙7の2">#REF!</definedName>
    <definedName name="夜間支援" localSheetId="0">#REF!</definedName>
    <definedName name="夜間支援" localSheetId="2">#REF!</definedName>
    <definedName name="夜間支援" localSheetId="1">#REF!</definedName>
    <definedName name="夜間支援">#REF!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Y4" i="7" l="1"/>
  <c r="J80" i="6" l="1"/>
  <c r="J87" i="6"/>
  <c r="J87" i="8"/>
  <c r="J80" i="8"/>
  <c r="J87" i="7"/>
  <c r="J80" i="7"/>
  <c r="AU86" i="8" l="1"/>
  <c r="AV86" i="8" s="1"/>
  <c r="AU85" i="8"/>
  <c r="AV85" i="8" s="1"/>
  <c r="AU84" i="8"/>
  <c r="AV84" i="8" s="1"/>
  <c r="AU83" i="8"/>
  <c r="AV83" i="8" s="1"/>
  <c r="AU82" i="8"/>
  <c r="AV82" i="8" s="1"/>
  <c r="AU81" i="8"/>
  <c r="AV81" i="8" s="1"/>
  <c r="AU79" i="8"/>
  <c r="AV79" i="8" s="1"/>
  <c r="AU78" i="8"/>
  <c r="AV78" i="8" s="1"/>
  <c r="AU77" i="8"/>
  <c r="AV77" i="8" s="1"/>
  <c r="AU76" i="8"/>
  <c r="AV76" i="8" s="1"/>
  <c r="AU75" i="8"/>
  <c r="AV75" i="8" s="1"/>
  <c r="AU74" i="8"/>
  <c r="AV74" i="8" s="1"/>
  <c r="AU73" i="8"/>
  <c r="AV73" i="8" s="1"/>
  <c r="AU72" i="8"/>
  <c r="AV72" i="8" s="1"/>
  <c r="AU71" i="8"/>
  <c r="AV71" i="8" s="1"/>
  <c r="AU70" i="8"/>
  <c r="AV70" i="8" s="1"/>
  <c r="AU69" i="8"/>
  <c r="AV69" i="8" s="1"/>
  <c r="AU68" i="8"/>
  <c r="AV68" i="8" s="1"/>
  <c r="AU67" i="8"/>
  <c r="AV67" i="8" s="1"/>
  <c r="AU66" i="8"/>
  <c r="AV66" i="8" s="1"/>
  <c r="AU65" i="8"/>
  <c r="AV65" i="8" s="1"/>
  <c r="AU64" i="8"/>
  <c r="AV64" i="8" s="1"/>
  <c r="AU63" i="8"/>
  <c r="AV63" i="8" s="1"/>
  <c r="AU62" i="8"/>
  <c r="AV62" i="8" s="1"/>
  <c r="AU61" i="8"/>
  <c r="AV61" i="8" s="1"/>
  <c r="AU60" i="8"/>
  <c r="AV60" i="8" s="1"/>
  <c r="AU59" i="8"/>
  <c r="AV59" i="8" s="1"/>
  <c r="AU58" i="8"/>
  <c r="AV58" i="8" s="1"/>
  <c r="AU57" i="8"/>
  <c r="AV57" i="8" s="1"/>
  <c r="AU56" i="8"/>
  <c r="AV56" i="8" s="1"/>
  <c r="AU55" i="8"/>
  <c r="AV55" i="8" s="1"/>
  <c r="AU54" i="8"/>
  <c r="AV54" i="8" s="1"/>
  <c r="AU53" i="8"/>
  <c r="AV53" i="8" s="1"/>
  <c r="AU52" i="8"/>
  <c r="AV52" i="8" s="1"/>
  <c r="AU51" i="8"/>
  <c r="AV51" i="8" s="1"/>
  <c r="AU50" i="8"/>
  <c r="AV50" i="8" s="1"/>
  <c r="AU49" i="8"/>
  <c r="AV49" i="8" s="1"/>
  <c r="AU48" i="8"/>
  <c r="AV48" i="8" s="1"/>
  <c r="AU47" i="8"/>
  <c r="AV47" i="8" s="1"/>
  <c r="AU46" i="8"/>
  <c r="AV46" i="8" s="1"/>
  <c r="AU45" i="8"/>
  <c r="AV45" i="8" s="1"/>
  <c r="AU44" i="8"/>
  <c r="AV44" i="8" s="1"/>
  <c r="AU43" i="8"/>
  <c r="AV43" i="8" s="1"/>
  <c r="AU42" i="8"/>
  <c r="AV42" i="8" s="1"/>
  <c r="AU41" i="8"/>
  <c r="AV41" i="8" s="1"/>
  <c r="AU40" i="8"/>
  <c r="AV40" i="8" s="1"/>
  <c r="AU39" i="8"/>
  <c r="AV39" i="8" s="1"/>
  <c r="AU38" i="8"/>
  <c r="AV38" i="8" s="1"/>
  <c r="AU37" i="8"/>
  <c r="AV37" i="8" s="1"/>
  <c r="AU36" i="8"/>
  <c r="AV36" i="8" s="1"/>
  <c r="AU35" i="8"/>
  <c r="AV35" i="8" s="1"/>
  <c r="AU34" i="8"/>
  <c r="AV34" i="8" s="1"/>
  <c r="AU33" i="8"/>
  <c r="AV33" i="8" s="1"/>
  <c r="AU32" i="8"/>
  <c r="AV32" i="8" s="1"/>
  <c r="AU31" i="8"/>
  <c r="AV31" i="8" s="1"/>
  <c r="AU30" i="8"/>
  <c r="AV30" i="8" s="1"/>
  <c r="AU29" i="8"/>
  <c r="AV29" i="8" s="1"/>
  <c r="AU28" i="8"/>
  <c r="AV28" i="8" s="1"/>
  <c r="AU27" i="8"/>
  <c r="AV27" i="8" s="1"/>
  <c r="AU26" i="8"/>
  <c r="AV26" i="8" s="1"/>
  <c r="AU25" i="8"/>
  <c r="AV25" i="8" s="1"/>
  <c r="AU24" i="8"/>
  <c r="AV24" i="8" s="1"/>
  <c r="AU23" i="8"/>
  <c r="AV23" i="8" s="1"/>
  <c r="AU22" i="8"/>
  <c r="AV22" i="8" s="1"/>
  <c r="AU21" i="8"/>
  <c r="AV21" i="8" s="1"/>
  <c r="AU20" i="8"/>
  <c r="AV20" i="8" s="1"/>
  <c r="AU19" i="8"/>
  <c r="AV19" i="8" s="1"/>
  <c r="AU18" i="8"/>
  <c r="AV18" i="8" s="1"/>
  <c r="AU17" i="8"/>
  <c r="AV17" i="8" s="1"/>
  <c r="AU16" i="8"/>
  <c r="AV16" i="8" s="1"/>
  <c r="AU15" i="8"/>
  <c r="AV15" i="8" s="1"/>
  <c r="AU14" i="8"/>
  <c r="AV14" i="8" s="1"/>
  <c r="AU13" i="8"/>
  <c r="AV13" i="8" s="1"/>
  <c r="AU12" i="8"/>
  <c r="AV12" i="8" s="1"/>
  <c r="AU11" i="8"/>
  <c r="AV11" i="8" s="1"/>
  <c r="AU10" i="8"/>
  <c r="AV10" i="8" s="1"/>
  <c r="AU9" i="8"/>
  <c r="AV9" i="8" s="1"/>
  <c r="AU86" i="7"/>
  <c r="AV86" i="7" s="1"/>
  <c r="AU85" i="7"/>
  <c r="AV85" i="7" s="1"/>
  <c r="AU84" i="7"/>
  <c r="AV84" i="7" s="1"/>
  <c r="AU83" i="7"/>
  <c r="AV83" i="7" s="1"/>
  <c r="AU82" i="7"/>
  <c r="AV82" i="7" s="1"/>
  <c r="AU81" i="7"/>
  <c r="AV81" i="7" s="1"/>
  <c r="AU79" i="7"/>
  <c r="AV79" i="7" s="1"/>
  <c r="AU78" i="7"/>
  <c r="AV78" i="7" s="1"/>
  <c r="AU77" i="7"/>
  <c r="AV77" i="7" s="1"/>
  <c r="AU76" i="7"/>
  <c r="AV76" i="7" s="1"/>
  <c r="AU75" i="7"/>
  <c r="AV75" i="7" s="1"/>
  <c r="AU74" i="7"/>
  <c r="AV74" i="7" s="1"/>
  <c r="AU73" i="7"/>
  <c r="AV73" i="7" s="1"/>
  <c r="AU72" i="7"/>
  <c r="AV72" i="7" s="1"/>
  <c r="AU71" i="7"/>
  <c r="AV71" i="7" s="1"/>
  <c r="AU70" i="7"/>
  <c r="AV70" i="7" s="1"/>
  <c r="AU69" i="7"/>
  <c r="AV69" i="7" s="1"/>
  <c r="AU68" i="7"/>
  <c r="AV68" i="7" s="1"/>
  <c r="AU67" i="7"/>
  <c r="AV67" i="7" s="1"/>
  <c r="AU66" i="7"/>
  <c r="AV66" i="7" s="1"/>
  <c r="AU65" i="7"/>
  <c r="AV65" i="7" s="1"/>
  <c r="AU64" i="7"/>
  <c r="AV64" i="7" s="1"/>
  <c r="AU63" i="7"/>
  <c r="AV63" i="7" s="1"/>
  <c r="AU62" i="7"/>
  <c r="AV62" i="7" s="1"/>
  <c r="AU61" i="7"/>
  <c r="AV61" i="7" s="1"/>
  <c r="AU60" i="7"/>
  <c r="AV60" i="7" s="1"/>
  <c r="AU59" i="7"/>
  <c r="AV59" i="7" s="1"/>
  <c r="AU58" i="7"/>
  <c r="AV58" i="7" s="1"/>
  <c r="AU57" i="7"/>
  <c r="AV57" i="7" s="1"/>
  <c r="AU56" i="7"/>
  <c r="AV56" i="7" s="1"/>
  <c r="AU55" i="7"/>
  <c r="AV55" i="7" s="1"/>
  <c r="AU54" i="7"/>
  <c r="AV54" i="7" s="1"/>
  <c r="AU53" i="7"/>
  <c r="AV53" i="7" s="1"/>
  <c r="AU52" i="7"/>
  <c r="AV52" i="7" s="1"/>
  <c r="AU51" i="7"/>
  <c r="AV51" i="7" s="1"/>
  <c r="AU50" i="7"/>
  <c r="AV50" i="7" s="1"/>
  <c r="AU49" i="7"/>
  <c r="AV49" i="7" s="1"/>
  <c r="AU48" i="7"/>
  <c r="AV48" i="7" s="1"/>
  <c r="AU47" i="7"/>
  <c r="AV47" i="7" s="1"/>
  <c r="AU46" i="7"/>
  <c r="AV46" i="7" s="1"/>
  <c r="AU45" i="7"/>
  <c r="AV45" i="7" s="1"/>
  <c r="AU44" i="7"/>
  <c r="AV44" i="7" s="1"/>
  <c r="AU43" i="7"/>
  <c r="AV43" i="7" s="1"/>
  <c r="AU42" i="7"/>
  <c r="AV42" i="7" s="1"/>
  <c r="AU41" i="7"/>
  <c r="AV41" i="7" s="1"/>
  <c r="AU40" i="7"/>
  <c r="AV40" i="7" s="1"/>
  <c r="AU39" i="7"/>
  <c r="AV39" i="7" s="1"/>
  <c r="AU38" i="7"/>
  <c r="AV38" i="7" s="1"/>
  <c r="AU37" i="7"/>
  <c r="AV37" i="7" s="1"/>
  <c r="AU36" i="7"/>
  <c r="AV36" i="7" s="1"/>
  <c r="AU35" i="7"/>
  <c r="AV35" i="7" s="1"/>
  <c r="AU34" i="7"/>
  <c r="AV34" i="7" s="1"/>
  <c r="AU33" i="7"/>
  <c r="AV33" i="7" s="1"/>
  <c r="AU32" i="7"/>
  <c r="AV32" i="7" s="1"/>
  <c r="AU31" i="7"/>
  <c r="AV31" i="7" s="1"/>
  <c r="AU30" i="7"/>
  <c r="AV30" i="7" s="1"/>
  <c r="AU29" i="7"/>
  <c r="AV29" i="7" s="1"/>
  <c r="AU28" i="7"/>
  <c r="AV28" i="7" s="1"/>
  <c r="AU27" i="7"/>
  <c r="AV27" i="7" s="1"/>
  <c r="AU26" i="7"/>
  <c r="AV26" i="7" s="1"/>
  <c r="AU25" i="7"/>
  <c r="AV25" i="7" s="1"/>
  <c r="AU24" i="7"/>
  <c r="AV24" i="7" s="1"/>
  <c r="AU23" i="7"/>
  <c r="AV23" i="7" s="1"/>
  <c r="AU22" i="7"/>
  <c r="AV22" i="7" s="1"/>
  <c r="AU21" i="7"/>
  <c r="AV21" i="7" s="1"/>
  <c r="AU20" i="7"/>
  <c r="AV20" i="7" s="1"/>
  <c r="AU19" i="7"/>
  <c r="AV19" i="7" s="1"/>
  <c r="AU18" i="7"/>
  <c r="AV18" i="7" s="1"/>
  <c r="AU17" i="7"/>
  <c r="AV17" i="7" s="1"/>
  <c r="AU16" i="7"/>
  <c r="AV16" i="7" s="1"/>
  <c r="AU15" i="7"/>
  <c r="AV15" i="7" s="1"/>
  <c r="AU14" i="7"/>
  <c r="AV14" i="7" s="1"/>
  <c r="AU13" i="7"/>
  <c r="AV13" i="7" s="1"/>
  <c r="AU12" i="7"/>
  <c r="AV12" i="7" s="1"/>
  <c r="AU11" i="7"/>
  <c r="AV11" i="7" s="1"/>
  <c r="AU10" i="7"/>
  <c r="AV10" i="7" s="1"/>
  <c r="AU9" i="7"/>
  <c r="AV9" i="7" s="1"/>
  <c r="AU80" i="8" l="1"/>
  <c r="AV80" i="8" s="1"/>
  <c r="AU80" i="7"/>
  <c r="AV80" i="7" s="1"/>
  <c r="AU86" i="6"/>
  <c r="AV86" i="6" s="1"/>
  <c r="AU85" i="6"/>
  <c r="AV85" i="6" s="1"/>
  <c r="AU84" i="6"/>
  <c r="AV84" i="6" s="1"/>
  <c r="AU83" i="6"/>
  <c r="AV83" i="6" s="1"/>
  <c r="AU82" i="6"/>
  <c r="AV82" i="6" s="1"/>
  <c r="AU81" i="6"/>
  <c r="AV81" i="6" s="1"/>
  <c r="AU79" i="6"/>
  <c r="AV79" i="6" s="1"/>
  <c r="AU78" i="6"/>
  <c r="AV78" i="6" s="1"/>
  <c r="AU77" i="6"/>
  <c r="AV77" i="6" s="1"/>
  <c r="AU76" i="6"/>
  <c r="AV76" i="6" s="1"/>
  <c r="AU75" i="6"/>
  <c r="AV75" i="6" s="1"/>
  <c r="AU74" i="6"/>
  <c r="AV74" i="6" s="1"/>
  <c r="AU73" i="6"/>
  <c r="AV73" i="6" s="1"/>
  <c r="AU72" i="6"/>
  <c r="AV72" i="6" s="1"/>
  <c r="AU71" i="6"/>
  <c r="AV71" i="6" s="1"/>
  <c r="AU70" i="6"/>
  <c r="AV70" i="6" s="1"/>
  <c r="AU69" i="6"/>
  <c r="AV69" i="6" s="1"/>
  <c r="AU68" i="6"/>
  <c r="AV68" i="6" s="1"/>
  <c r="AU67" i="6"/>
  <c r="AV67" i="6" s="1"/>
  <c r="AU66" i="6"/>
  <c r="AV66" i="6" s="1"/>
  <c r="AU65" i="6"/>
  <c r="AV65" i="6" s="1"/>
  <c r="AU64" i="6"/>
  <c r="AV64" i="6" s="1"/>
  <c r="AU63" i="6"/>
  <c r="AV63" i="6" s="1"/>
  <c r="AU62" i="6"/>
  <c r="AV62" i="6" s="1"/>
  <c r="AU61" i="6"/>
  <c r="AV61" i="6" s="1"/>
  <c r="AU60" i="6"/>
  <c r="AV60" i="6" s="1"/>
  <c r="AU59" i="6"/>
  <c r="AV59" i="6" s="1"/>
  <c r="AU58" i="6"/>
  <c r="AV58" i="6" s="1"/>
  <c r="AU57" i="6"/>
  <c r="AV57" i="6" s="1"/>
  <c r="AU56" i="6"/>
  <c r="AV56" i="6" s="1"/>
  <c r="AU55" i="6"/>
  <c r="AV55" i="6" s="1"/>
  <c r="AU54" i="6"/>
  <c r="AV54" i="6" s="1"/>
  <c r="AU53" i="6"/>
  <c r="AV53" i="6" s="1"/>
  <c r="AU52" i="6"/>
  <c r="AV52" i="6" s="1"/>
  <c r="AU51" i="6"/>
  <c r="AV51" i="6" s="1"/>
  <c r="AU50" i="6"/>
  <c r="AV50" i="6" s="1"/>
  <c r="AU49" i="6"/>
  <c r="AV49" i="6" s="1"/>
  <c r="AU48" i="6"/>
  <c r="AV48" i="6" s="1"/>
  <c r="AU47" i="6"/>
  <c r="AV47" i="6" s="1"/>
  <c r="AU46" i="6"/>
  <c r="AV46" i="6" s="1"/>
  <c r="AU45" i="6"/>
  <c r="AV45" i="6" s="1"/>
  <c r="AU44" i="6"/>
  <c r="AV44" i="6" s="1"/>
  <c r="AU43" i="6"/>
  <c r="AV43" i="6" s="1"/>
  <c r="AU42" i="6"/>
  <c r="AV42" i="6" s="1"/>
  <c r="AU41" i="6"/>
  <c r="AV41" i="6" s="1"/>
  <c r="AU40" i="6"/>
  <c r="AV40" i="6" s="1"/>
  <c r="AU39" i="6"/>
  <c r="AV39" i="6" s="1"/>
  <c r="AU38" i="6"/>
  <c r="AV38" i="6" s="1"/>
  <c r="AU37" i="6"/>
  <c r="AV37" i="6" s="1"/>
  <c r="AU36" i="6"/>
  <c r="AV36" i="6" s="1"/>
  <c r="AU35" i="6"/>
  <c r="AV35" i="6" s="1"/>
  <c r="AU34" i="6"/>
  <c r="AV34" i="6" s="1"/>
  <c r="AU33" i="6"/>
  <c r="AV33" i="6" s="1"/>
  <c r="AU32" i="6"/>
  <c r="AV32" i="6" s="1"/>
  <c r="AU31" i="6"/>
  <c r="AV31" i="6" s="1"/>
  <c r="AU30" i="6"/>
  <c r="AV30" i="6" s="1"/>
  <c r="AU29" i="6"/>
  <c r="AV29" i="6" s="1"/>
  <c r="AU28" i="6"/>
  <c r="AV28" i="6" s="1"/>
  <c r="AU27" i="6"/>
  <c r="AV27" i="6" s="1"/>
  <c r="AU26" i="6"/>
  <c r="AV26" i="6" s="1"/>
  <c r="AU25" i="6"/>
  <c r="AV25" i="6" s="1"/>
  <c r="AU24" i="6"/>
  <c r="AV24" i="6" s="1"/>
  <c r="AU23" i="6"/>
  <c r="AV23" i="6" s="1"/>
  <c r="AU22" i="6"/>
  <c r="AV22" i="6" s="1"/>
  <c r="AU21" i="6"/>
  <c r="AV21" i="6" s="1"/>
  <c r="AU20" i="6"/>
  <c r="AV20" i="6" s="1"/>
  <c r="AU19" i="6"/>
  <c r="AV19" i="6" s="1"/>
  <c r="AU18" i="6"/>
  <c r="AV18" i="6" s="1"/>
  <c r="AU17" i="6"/>
  <c r="AV17" i="6" s="1"/>
  <c r="AU16" i="6"/>
  <c r="AV16" i="6" s="1"/>
  <c r="AU15" i="6"/>
  <c r="AV15" i="6" s="1"/>
  <c r="AU14" i="6"/>
  <c r="AV14" i="6" s="1"/>
  <c r="AU13" i="6"/>
  <c r="AV13" i="6" s="1"/>
  <c r="AU12" i="6"/>
  <c r="AV12" i="6" s="1"/>
  <c r="AU11" i="6"/>
  <c r="AV11" i="6" s="1"/>
  <c r="AU10" i="6"/>
  <c r="AV10" i="6" s="1"/>
  <c r="AU9" i="6"/>
  <c r="AV9" i="6" s="1"/>
  <c r="AU80" i="6" l="1"/>
  <c r="AV80" i="6" s="1"/>
</calcChain>
</file>

<file path=xl/comments1.xml><?xml version="1.0" encoding="utf-8"?>
<comments xmlns="http://schemas.openxmlformats.org/spreadsheetml/2006/main">
  <authors>
    <author>作成者</author>
  </authors>
  <commentList>
    <comment ref="AY6" authorId="0" shapeId="0">
      <text>
        <r>
          <rPr>
            <b/>
            <sz val="16"/>
            <color indexed="81"/>
            <rFont val="MS P ゴシック"/>
            <family val="3"/>
            <charset val="128"/>
          </rPr>
          <t>対象の支援員等の代表的な資格を１つ選択してください。</t>
        </r>
      </text>
    </comment>
    <comment ref="AZ6" authorId="0" shapeId="0">
      <text>
        <r>
          <rPr>
            <b/>
            <sz val="16"/>
            <color indexed="81"/>
            <rFont val="MS P ゴシック"/>
            <family val="3"/>
            <charset val="128"/>
          </rPr>
          <t>重度障害者支援加算Ⅱ・Ⅲを算定していない場合、記入は不要です。</t>
        </r>
      </text>
    </comment>
    <comment ref="I9" authorId="0" shapeId="0">
      <text>
        <r>
          <rPr>
            <sz val="12"/>
            <color indexed="81"/>
            <rFont val="MS P ゴシック"/>
            <family val="3"/>
            <charset val="128"/>
          </rPr>
          <t>事業所として常勤の職員に〇を付けてください</t>
        </r>
      </text>
    </comment>
    <comment ref="AZ9" authorId="0" shapeId="0">
      <text>
        <r>
          <rPr>
            <b/>
            <sz val="16"/>
            <color indexed="81"/>
            <rFont val="MS P ゴシック"/>
            <family val="3"/>
            <charset val="128"/>
          </rPr>
          <t>両方の研修を受講済の場合は、「実践研修修了者」を選択してください。</t>
        </r>
      </text>
    </comment>
    <comment ref="X12" authorId="0" shapeId="0">
      <text>
        <r>
          <rPr>
            <b/>
            <sz val="14"/>
            <color indexed="81"/>
            <rFont val="MS P ゴシック"/>
            <family val="3"/>
            <charset val="128"/>
          </rPr>
          <t>夜間勤務を行った日はセルを黄色に変更してください。
夜間勤務は、午後10時から翌日午前5時を含む勤務をいいます。
夜間勤務を開始した日に夜間勤務の通しの勤務時間を入力してください。</t>
        </r>
      </text>
    </comment>
    <comment ref="AF13" authorId="0" shapeId="0">
      <text>
        <r>
          <rPr>
            <b/>
            <sz val="14"/>
            <color indexed="81"/>
            <rFont val="MS P ゴシック"/>
            <family val="3"/>
            <charset val="128"/>
          </rPr>
          <t>常勤職員のみ、休暇・休業を取得した日はセルを赤色に変更してください。</t>
        </r>
        <r>
          <rPr>
            <sz val="14"/>
            <color indexed="81"/>
            <rFont val="MS P ゴシック"/>
            <family val="3"/>
            <charset val="128"/>
          </rPr>
          <t xml:space="preserve">
</t>
        </r>
      </text>
    </comment>
    <comment ref="AX14" authorId="0" shapeId="0">
      <text>
        <r>
          <rPr>
            <b/>
            <sz val="14"/>
            <color indexed="81"/>
            <rFont val="MS P ゴシック"/>
            <family val="3"/>
            <charset val="128"/>
          </rPr>
          <t>同法人内の別の障害福祉サービス事業所で勤務している場合、その経験年数も通算してください。
※他法人又は障害福祉サービス事業所以外での勤務年数は含まれません。</t>
        </r>
      </text>
    </comment>
    <comment ref="B81" authorId="0" shapeId="0">
      <text>
        <r>
          <rPr>
            <b/>
            <sz val="14"/>
            <color indexed="81"/>
            <rFont val="ＭＳ Ｐゴシック"/>
            <family val="3"/>
            <charset val="128"/>
          </rPr>
          <t>加算の算定等のために、通常の人員配置に加えて配置する必要のある職種はこちらに入力してください。</t>
        </r>
      </text>
    </comment>
    <comment ref="AU87" authorId="0" shapeId="0">
      <text>
        <r>
          <rPr>
            <b/>
            <sz val="12"/>
            <color indexed="81"/>
            <rFont val="ＭＳ Ｐゴシック"/>
            <family val="3"/>
            <charset val="128"/>
          </rPr>
          <t>事業所でこの月に常勤が勤務すべき時間を入力してください。
※フレックス・変形労働制の事業所は、法人で定める当該月に勤務すべき時間数を記載してください。</t>
        </r>
      </text>
    </comment>
  </commentList>
</comments>
</file>

<file path=xl/sharedStrings.xml><?xml version="1.0" encoding="utf-8"?>
<sst xmlns="http://schemas.openxmlformats.org/spreadsheetml/2006/main" count="295" uniqueCount="69">
  <si>
    <t>職種</t>
    <rPh sb="0" eb="2">
      <t>ショクシュ</t>
    </rPh>
    <phoneticPr fontId="4"/>
  </si>
  <si>
    <t>氏名</t>
    <rPh sb="0" eb="2">
      <t>シメイ</t>
    </rPh>
    <phoneticPr fontId="4"/>
  </si>
  <si>
    <t>日付</t>
    <rPh sb="0" eb="2">
      <t>ヒヅケ</t>
    </rPh>
    <phoneticPr fontId="4"/>
  </si>
  <si>
    <t>曜日</t>
    <rPh sb="0" eb="2">
      <t>ヨウビ</t>
    </rPh>
    <phoneticPr fontId="4"/>
  </si>
  <si>
    <t>管理者</t>
    <rPh sb="0" eb="3">
      <t>カンリシャ</t>
    </rPh>
    <phoneticPr fontId="4"/>
  </si>
  <si>
    <t>サービス管理責任者</t>
    <rPh sb="4" eb="6">
      <t>カンリ</t>
    </rPh>
    <rPh sb="6" eb="8">
      <t>セキニン</t>
    </rPh>
    <rPh sb="8" eb="9">
      <t>シャ</t>
    </rPh>
    <phoneticPr fontId="4"/>
  </si>
  <si>
    <t>月</t>
  </si>
  <si>
    <t>火</t>
  </si>
  <si>
    <t>水</t>
  </si>
  <si>
    <t>木</t>
  </si>
  <si>
    <t>金</t>
  </si>
  <si>
    <t>土</t>
  </si>
  <si>
    <t>日</t>
  </si>
  <si>
    <t>調理員</t>
    <rPh sb="0" eb="3">
      <t>チョウリイン</t>
    </rPh>
    <phoneticPr fontId="3"/>
  </si>
  <si>
    <t>直接処遇職員</t>
    <rPh sb="0" eb="2">
      <t>チョクセツ</t>
    </rPh>
    <rPh sb="2" eb="4">
      <t>ショグウ</t>
    </rPh>
    <rPh sb="4" eb="6">
      <t>ショクイン</t>
    </rPh>
    <phoneticPr fontId="3"/>
  </si>
  <si>
    <t>合計</t>
    <rPh sb="0" eb="2">
      <t>ゴウケイ</t>
    </rPh>
    <phoneticPr fontId="4"/>
  </si>
  <si>
    <t>管理職員</t>
    <rPh sb="0" eb="2">
      <t>カンリ</t>
    </rPh>
    <rPh sb="2" eb="4">
      <t>ショクイン</t>
    </rPh>
    <phoneticPr fontId="3"/>
  </si>
  <si>
    <t>上記以外の職員</t>
    <rPh sb="0" eb="2">
      <t>ジョウキ</t>
    </rPh>
    <rPh sb="2" eb="4">
      <t>イガイ</t>
    </rPh>
    <rPh sb="5" eb="7">
      <t>ショクイン</t>
    </rPh>
    <phoneticPr fontId="3"/>
  </si>
  <si>
    <t>常勤換算</t>
    <rPh sb="0" eb="2">
      <t>ジョウキン</t>
    </rPh>
    <rPh sb="2" eb="4">
      <t>カンザン</t>
    </rPh>
    <phoneticPr fontId="4"/>
  </si>
  <si>
    <t>事業所名</t>
    <rPh sb="0" eb="3">
      <t>ジギョウショ</t>
    </rPh>
    <rPh sb="3" eb="4">
      <t>メイ</t>
    </rPh>
    <phoneticPr fontId="3"/>
  </si>
  <si>
    <t>人員配置チェックシート</t>
    <rPh sb="0" eb="2">
      <t>ジンイン</t>
    </rPh>
    <rPh sb="2" eb="4">
      <t>ハイチ</t>
    </rPh>
    <phoneticPr fontId="4"/>
  </si>
  <si>
    <t>生活支援員</t>
    <rPh sb="0" eb="5">
      <t>セイカツシエンイン</t>
    </rPh>
    <phoneticPr fontId="3"/>
  </si>
  <si>
    <t>看護職員</t>
    <rPh sb="0" eb="4">
      <t>カンゴショクイン</t>
    </rPh>
    <phoneticPr fontId="3"/>
  </si>
  <si>
    <t>理学療法士</t>
    <rPh sb="0" eb="5">
      <t>リガクリョウホウシ</t>
    </rPh>
    <phoneticPr fontId="3"/>
  </si>
  <si>
    <t>作業療法士</t>
    <rPh sb="0" eb="5">
      <t>サギョウリョウホウシ</t>
    </rPh>
    <phoneticPr fontId="3"/>
  </si>
  <si>
    <t>医師</t>
    <rPh sb="0" eb="2">
      <t>イシ</t>
    </rPh>
    <phoneticPr fontId="3"/>
  </si>
  <si>
    <t>常勤</t>
    <rPh sb="0" eb="2">
      <t>ジョウキン</t>
    </rPh>
    <phoneticPr fontId="3"/>
  </si>
  <si>
    <t>基礎研修修了者</t>
    <rPh sb="0" eb="4">
      <t>キソケンシュウ</t>
    </rPh>
    <rPh sb="4" eb="7">
      <t>シュウリョウシャ</t>
    </rPh>
    <phoneticPr fontId="3"/>
  </si>
  <si>
    <t>実践研修修了者</t>
    <rPh sb="0" eb="2">
      <t>ジッセン</t>
    </rPh>
    <rPh sb="2" eb="4">
      <t>ケンシュウ</t>
    </rPh>
    <rPh sb="4" eb="7">
      <t>シュウリョウシャ</t>
    </rPh>
    <phoneticPr fontId="3"/>
  </si>
  <si>
    <t>〇</t>
    <phoneticPr fontId="3"/>
  </si>
  <si>
    <t>サービス</t>
    <phoneticPr fontId="3"/>
  </si>
  <si>
    <t>日中活動サービスの開所日</t>
    <rPh sb="0" eb="2">
      <t>ニッチュウ</t>
    </rPh>
    <rPh sb="2" eb="4">
      <t>カツドウ</t>
    </rPh>
    <rPh sb="9" eb="11">
      <t>カイショ</t>
    </rPh>
    <rPh sb="11" eb="12">
      <t>ビ</t>
    </rPh>
    <phoneticPr fontId="4"/>
  </si>
  <si>
    <t>兼務先</t>
    <rPh sb="0" eb="2">
      <t>ケンム</t>
    </rPh>
    <rPh sb="2" eb="3">
      <t>サキ</t>
    </rPh>
    <phoneticPr fontId="4"/>
  </si>
  <si>
    <t>重度障害者支援加算Ⅱに係る資格</t>
    <rPh sb="0" eb="5">
      <t>ジュウドショウガイシャ</t>
    </rPh>
    <rPh sb="5" eb="9">
      <t>シエンカサン</t>
    </rPh>
    <rPh sb="11" eb="12">
      <t>カカ</t>
    </rPh>
    <rPh sb="13" eb="15">
      <t>シカク</t>
    </rPh>
    <phoneticPr fontId="4"/>
  </si>
  <si>
    <t>施設入所支援・生活介護</t>
    <rPh sb="0" eb="4">
      <t>シセツニュウショ</t>
    </rPh>
    <rPh sb="4" eb="6">
      <t>シエン</t>
    </rPh>
    <rPh sb="7" eb="11">
      <t>セイカツカイゴ</t>
    </rPh>
    <phoneticPr fontId="3"/>
  </si>
  <si>
    <t>施設入所支援・機能訓練</t>
    <rPh sb="0" eb="4">
      <t>シセツニュウショ</t>
    </rPh>
    <rPh sb="4" eb="6">
      <t>シエン</t>
    </rPh>
    <rPh sb="7" eb="11">
      <t>キノウクンレン</t>
    </rPh>
    <phoneticPr fontId="3"/>
  </si>
  <si>
    <t>理学療法士</t>
    <rPh sb="0" eb="2">
      <t>リガク</t>
    </rPh>
    <rPh sb="2" eb="5">
      <t>リョウホウシ</t>
    </rPh>
    <phoneticPr fontId="4"/>
  </si>
  <si>
    <t>作業療法士</t>
    <rPh sb="0" eb="2">
      <t>サギョウ</t>
    </rPh>
    <rPh sb="2" eb="5">
      <t>リョウホウシ</t>
    </rPh>
    <phoneticPr fontId="4"/>
  </si>
  <si>
    <t>精神保健福祉士</t>
    <rPh sb="0" eb="2">
      <t>セイシン</t>
    </rPh>
    <rPh sb="2" eb="4">
      <t>ホケン</t>
    </rPh>
    <rPh sb="4" eb="7">
      <t>フクシシ</t>
    </rPh>
    <phoneticPr fontId="4"/>
  </si>
  <si>
    <t>公認心理師</t>
    <rPh sb="0" eb="2">
      <t>コウニン</t>
    </rPh>
    <rPh sb="2" eb="4">
      <t>シンリ</t>
    </rPh>
    <rPh sb="4" eb="5">
      <t>シ</t>
    </rPh>
    <phoneticPr fontId="4"/>
  </si>
  <si>
    <t>栄養士</t>
    <rPh sb="0" eb="3">
      <t>エイヨウシ</t>
    </rPh>
    <phoneticPr fontId="4"/>
  </si>
  <si>
    <t>管理栄養士</t>
    <rPh sb="0" eb="2">
      <t>カンリ</t>
    </rPh>
    <rPh sb="2" eb="5">
      <t>エイヨウシ</t>
    </rPh>
    <phoneticPr fontId="4"/>
  </si>
  <si>
    <t>言語聴覚士</t>
    <rPh sb="0" eb="2">
      <t>ゲンゴ</t>
    </rPh>
    <rPh sb="2" eb="4">
      <t>チョウカク</t>
    </rPh>
    <rPh sb="4" eb="5">
      <t>シ</t>
    </rPh>
    <phoneticPr fontId="4"/>
  </si>
  <si>
    <t>社会福祉士</t>
    <rPh sb="0" eb="2">
      <t>シャカイ</t>
    </rPh>
    <rPh sb="2" eb="4">
      <t>フクシ</t>
    </rPh>
    <rPh sb="4" eb="5">
      <t>シ</t>
    </rPh>
    <phoneticPr fontId="4"/>
  </si>
  <si>
    <t>介護福祉士</t>
    <rPh sb="0" eb="2">
      <t>カイゴ</t>
    </rPh>
    <rPh sb="2" eb="5">
      <t>フクシシ</t>
    </rPh>
    <phoneticPr fontId="4"/>
  </si>
  <si>
    <t>支援員等経験年数
（同一法人内での勤務年数）</t>
    <rPh sb="0" eb="4">
      <t>シエンイントウ</t>
    </rPh>
    <rPh sb="4" eb="8">
      <t>ケイケンネンスウ</t>
    </rPh>
    <rPh sb="10" eb="12">
      <t>ドウイツ</t>
    </rPh>
    <rPh sb="12" eb="15">
      <t>ホウジンナイ</t>
    </rPh>
    <rPh sb="17" eb="21">
      <t>キンムネンスウ</t>
    </rPh>
    <phoneticPr fontId="3"/>
  </si>
  <si>
    <t>土</t>
    <rPh sb="0" eb="1">
      <t>ツチ</t>
    </rPh>
    <phoneticPr fontId="3"/>
  </si>
  <si>
    <t>日</t>
    <rPh sb="0" eb="1">
      <t>ニチ</t>
    </rPh>
    <phoneticPr fontId="3"/>
  </si>
  <si>
    <t>月</t>
    <rPh sb="0" eb="1">
      <t>ツキ</t>
    </rPh>
    <phoneticPr fontId="3"/>
  </si>
  <si>
    <t>火</t>
    <rPh sb="0" eb="1">
      <t>ヒ</t>
    </rPh>
    <phoneticPr fontId="3"/>
  </si>
  <si>
    <t>水</t>
    <rPh sb="0" eb="1">
      <t>スイ</t>
    </rPh>
    <phoneticPr fontId="3"/>
  </si>
  <si>
    <t>〇</t>
  </si>
  <si>
    <t>横浜　太郎</t>
    <rPh sb="0" eb="2">
      <t>ヨコハマ</t>
    </rPh>
    <rPh sb="3" eb="5">
      <t>タロウ</t>
    </rPh>
    <phoneticPr fontId="3"/>
  </si>
  <si>
    <t>馬車道　花子</t>
    <rPh sb="0" eb="3">
      <t>バシャミチ</t>
    </rPh>
    <rPh sb="4" eb="6">
      <t>ハナコ</t>
    </rPh>
    <phoneticPr fontId="3"/>
  </si>
  <si>
    <t>戸塚　一郎</t>
    <rPh sb="0" eb="2">
      <t>トツカ</t>
    </rPh>
    <rPh sb="3" eb="5">
      <t>イチロウ</t>
    </rPh>
    <phoneticPr fontId="3"/>
  </si>
  <si>
    <t>関内　空子</t>
    <rPh sb="0" eb="2">
      <t>カンナイ</t>
    </rPh>
    <rPh sb="3" eb="5">
      <t>ソラコ</t>
    </rPh>
    <phoneticPr fontId="3"/>
  </si>
  <si>
    <t>神奈川　次郎</t>
    <rPh sb="0" eb="3">
      <t>カナガワ</t>
    </rPh>
    <rPh sb="4" eb="6">
      <t>ジロウ</t>
    </rPh>
    <phoneticPr fontId="3"/>
  </si>
  <si>
    <t>菊名　一郎</t>
    <rPh sb="0" eb="2">
      <t>キクナ</t>
    </rPh>
    <rPh sb="3" eb="5">
      <t>イチロウ</t>
    </rPh>
    <phoneticPr fontId="3"/>
  </si>
  <si>
    <t>〇〇　〇〇　　　　　</t>
    <phoneticPr fontId="3"/>
  </si>
  <si>
    <t>加算等に係る資格</t>
    <rPh sb="0" eb="2">
      <t>カサン</t>
    </rPh>
    <rPh sb="2" eb="3">
      <t>トウ</t>
    </rPh>
    <rPh sb="4" eb="5">
      <t>カカ</t>
    </rPh>
    <rPh sb="6" eb="8">
      <t>シカク</t>
    </rPh>
    <phoneticPr fontId="4"/>
  </si>
  <si>
    <t>令和５年４月</t>
    <rPh sb="0" eb="1">
      <t>レイ</t>
    </rPh>
    <rPh sb="1" eb="2">
      <t>ワ</t>
    </rPh>
    <rPh sb="3" eb="4">
      <t>ネン</t>
    </rPh>
    <rPh sb="5" eb="6">
      <t>ガツ</t>
    </rPh>
    <phoneticPr fontId="3"/>
  </si>
  <si>
    <t>合計</t>
    <rPh sb="0" eb="2">
      <t>ゴウケイ</t>
    </rPh>
    <phoneticPr fontId="3"/>
  </si>
  <si>
    <r>
      <t>当該事業所において常勤職員が当該</t>
    </r>
    <r>
      <rPr>
        <b/>
        <sz val="12"/>
        <color rgb="FFFF0000"/>
        <rFont val="ＭＳ ゴシック"/>
        <family val="3"/>
        <charset val="128"/>
      </rPr>
      <t>月</t>
    </r>
    <r>
      <rPr>
        <sz val="12"/>
        <rFont val="ＭＳ ゴシック"/>
        <family val="3"/>
        <charset val="128"/>
      </rPr>
      <t>に勤務すべき時間数</t>
    </r>
    <phoneticPr fontId="3"/>
  </si>
  <si>
    <t>人</t>
    <rPh sb="0" eb="1">
      <t>ヒト</t>
    </rPh>
    <phoneticPr fontId="3"/>
  </si>
  <si>
    <t>令和６年４月</t>
    <rPh sb="0" eb="1">
      <t>レイ</t>
    </rPh>
    <rPh sb="1" eb="2">
      <t>ワ</t>
    </rPh>
    <rPh sb="3" eb="4">
      <t>ネン</t>
    </rPh>
    <rPh sb="5" eb="6">
      <t>ガツ</t>
    </rPh>
    <phoneticPr fontId="3"/>
  </si>
  <si>
    <t>中核人材養成研修修了者</t>
  </si>
  <si>
    <t>重度障害者支援加算Ⅱ・Ⅲに係る資格</t>
    <rPh sb="0" eb="5">
      <t>ジュウドショウガイシャ</t>
    </rPh>
    <rPh sb="5" eb="9">
      <t>シエンカサン</t>
    </rPh>
    <rPh sb="13" eb="14">
      <t>カカ</t>
    </rPh>
    <rPh sb="15" eb="17">
      <t>シカク</t>
    </rPh>
    <phoneticPr fontId="4"/>
  </si>
  <si>
    <t>基礎研修者の割合</t>
    <rPh sb="0" eb="5">
      <t>キソケンシュウシャ</t>
    </rPh>
    <rPh sb="6" eb="8">
      <t>ワリアイ</t>
    </rPh>
    <phoneticPr fontId="3"/>
  </si>
  <si>
    <t>↓　自動計算</t>
    <rPh sb="2" eb="6">
      <t>ジドウケイサン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</si>
</sst>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_ "/>
  </numFmts>
  <fonts count="21">
    <font>
      <sz val="11"/>
      <color theme="1"/>
      <name val="游ゴシック"/>
      <family val="2"/>
      <charset val="128"/>
      <scheme val="minor"/>
    </font>
    <font>
      <sz val="11"/>
      <name val="ＭＳ Ｐゴシック"/>
      <family val="3"/>
      <charset val="128"/>
    </font>
    <font>
      <sz val="12"/>
      <name val="ＭＳ ゴシック"/>
      <family val="3"/>
      <charset val="128"/>
    </font>
    <font>
      <sz val="6"/>
      <name val="游ゴシック"/>
      <family val="2"/>
      <charset val="128"/>
      <scheme val="minor"/>
    </font>
    <font>
      <sz val="6"/>
      <name val="ＭＳ Ｐゴシック"/>
      <family val="3"/>
      <charset val="128"/>
    </font>
    <font>
      <sz val="14"/>
      <name val="ＭＳ ゴシック"/>
      <family val="3"/>
      <charset val="128"/>
    </font>
    <font>
      <b/>
      <sz val="11"/>
      <name val="ＭＳ Ｐゴシック"/>
      <family val="3"/>
      <charset val="128"/>
    </font>
    <font>
      <b/>
      <sz val="18"/>
      <name val="ＭＳ ゴシック"/>
      <family val="3"/>
      <charset val="128"/>
    </font>
    <font>
      <b/>
      <sz val="24"/>
      <name val="HGPｺﾞｼｯｸE"/>
      <family val="3"/>
      <charset val="128"/>
    </font>
    <font>
      <sz val="18"/>
      <name val="ＭＳ ゴシック"/>
      <family val="3"/>
      <charset val="128"/>
    </font>
    <font>
      <sz val="24"/>
      <name val="HGPｺﾞｼｯｸE"/>
      <family val="3"/>
      <charset val="128"/>
    </font>
    <font>
      <b/>
      <sz val="12"/>
      <color rgb="FFFF0000"/>
      <name val="ＭＳ ゴシック"/>
      <family val="3"/>
      <charset val="128"/>
    </font>
    <font>
      <sz val="9"/>
      <name val="ＭＳ Ｐゴシック"/>
      <family val="3"/>
      <charset val="128"/>
    </font>
    <font>
      <b/>
      <sz val="10"/>
      <name val="ＭＳ Ｐゴシック"/>
      <family val="3"/>
      <charset val="128"/>
    </font>
    <font>
      <sz val="14"/>
      <color indexed="81"/>
      <name val="MS P ゴシック"/>
      <family val="3"/>
      <charset val="128"/>
    </font>
    <font>
      <b/>
      <sz val="14"/>
      <color indexed="81"/>
      <name val="MS P ゴシック"/>
      <family val="3"/>
      <charset val="128"/>
    </font>
    <font>
      <b/>
      <sz val="12"/>
      <color indexed="81"/>
      <name val="ＭＳ Ｐゴシック"/>
      <family val="3"/>
      <charset val="128"/>
    </font>
    <font>
      <b/>
      <sz val="16"/>
      <color indexed="81"/>
      <name val="MS P ゴシック"/>
      <family val="3"/>
      <charset val="128"/>
    </font>
    <font>
      <sz val="12"/>
      <color indexed="81"/>
      <name val="MS P ゴシック"/>
      <family val="3"/>
      <charset val="128"/>
    </font>
    <font>
      <b/>
      <sz val="14"/>
      <color indexed="81"/>
      <name val="ＭＳ Ｐゴシック"/>
      <family val="3"/>
      <charset val="128"/>
    </font>
    <font>
      <sz val="10"/>
      <name val="ＭＳ ゴシック"/>
      <family val="3"/>
      <charset val="128"/>
    </font>
  </fonts>
  <fills count="7">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rgb="FFFF0000"/>
        <bgColor indexed="64"/>
      </patternFill>
    </fill>
    <fill>
      <patternFill patternType="solid">
        <fgColor theme="1" tint="0.499984740745262"/>
        <bgColor indexed="64"/>
      </patternFill>
    </fill>
    <fill>
      <patternFill patternType="solid">
        <fgColor theme="9" tint="0.59999389629810485"/>
        <bgColor indexed="64"/>
      </patternFill>
    </fill>
  </fills>
  <borders count="61">
    <border>
      <left/>
      <right/>
      <top/>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top/>
      <bottom style="thin">
        <color indexed="64"/>
      </bottom>
      <diagonal/>
    </border>
    <border>
      <left/>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alignment vertical="center"/>
    </xf>
    <xf numFmtId="0" fontId="1" fillId="0" borderId="0">
      <alignment vertical="center"/>
    </xf>
    <xf numFmtId="0" fontId="1" fillId="0" borderId="0"/>
  </cellStyleXfs>
  <cellXfs count="184">
    <xf numFmtId="0" fontId="0" fillId="0" borderId="0" xfId="0">
      <alignment vertical="center"/>
    </xf>
    <xf numFmtId="0" fontId="2" fillId="0" borderId="14" xfId="1" applyFont="1" applyFill="1" applyBorder="1" applyAlignment="1" applyProtection="1">
      <alignment horizontal="center" vertical="center" shrinkToFit="1"/>
      <protection locked="0"/>
    </xf>
    <xf numFmtId="0" fontId="2" fillId="0" borderId="8" xfId="1" applyFont="1" applyFill="1" applyBorder="1" applyAlignment="1" applyProtection="1">
      <alignment horizontal="center" vertical="center" shrinkToFit="1"/>
      <protection locked="0"/>
    </xf>
    <xf numFmtId="0" fontId="2" fillId="0" borderId="35" xfId="1" applyFont="1" applyFill="1" applyBorder="1" applyProtection="1">
      <alignment vertical="center"/>
      <protection locked="0"/>
    </xf>
    <xf numFmtId="0" fontId="2" fillId="2" borderId="8" xfId="1" applyFont="1" applyFill="1" applyBorder="1" applyAlignment="1" applyProtection="1">
      <alignment horizontal="center" vertical="center" shrinkToFit="1"/>
      <protection locked="0"/>
    </xf>
    <xf numFmtId="0" fontId="2" fillId="2" borderId="27" xfId="1" applyFont="1" applyFill="1" applyBorder="1" applyAlignment="1" applyProtection="1">
      <alignment horizontal="center" vertical="center" shrinkToFit="1"/>
      <protection locked="0"/>
    </xf>
    <xf numFmtId="0" fontId="2" fillId="2" borderId="28" xfId="1" applyFont="1" applyFill="1" applyBorder="1" applyAlignment="1" applyProtection="1">
      <alignment horizontal="center" vertical="center" shrinkToFit="1"/>
      <protection locked="0"/>
    </xf>
    <xf numFmtId="0" fontId="2" fillId="2" borderId="17" xfId="1" applyFont="1" applyFill="1" applyBorder="1" applyAlignment="1" applyProtection="1">
      <alignment horizontal="center" vertical="center" shrinkToFit="1"/>
      <protection locked="0"/>
    </xf>
    <xf numFmtId="0" fontId="2" fillId="2" borderId="14" xfId="1" applyFont="1" applyFill="1" applyBorder="1" applyAlignment="1" applyProtection="1">
      <alignment horizontal="center" vertical="center" shrinkToFit="1"/>
      <protection locked="0"/>
    </xf>
    <xf numFmtId="0" fontId="2" fillId="2" borderId="5" xfId="1" applyFont="1" applyFill="1" applyBorder="1" applyAlignment="1" applyProtection="1">
      <alignment horizontal="center" vertical="center" shrinkToFit="1"/>
      <protection locked="0"/>
    </xf>
    <xf numFmtId="0" fontId="2" fillId="2" borderId="21" xfId="1" applyFont="1" applyFill="1" applyBorder="1" applyAlignment="1" applyProtection="1">
      <alignment horizontal="center" vertical="center" shrinkToFit="1"/>
      <protection locked="0"/>
    </xf>
    <xf numFmtId="0" fontId="2" fillId="2" borderId="16" xfId="1" applyFont="1" applyFill="1" applyBorder="1" applyAlignment="1" applyProtection="1">
      <alignment horizontal="center" vertical="center" shrinkToFit="1"/>
      <protection locked="0"/>
    </xf>
    <xf numFmtId="0" fontId="2" fillId="2" borderId="6" xfId="1" applyFont="1" applyFill="1" applyBorder="1" applyAlignment="1" applyProtection="1">
      <alignment horizontal="center" vertical="center" shrinkToFit="1"/>
      <protection locked="0"/>
    </xf>
    <xf numFmtId="0" fontId="2" fillId="2" borderId="29" xfId="1" applyFont="1" applyFill="1" applyBorder="1" applyProtection="1">
      <alignment vertical="center"/>
      <protection locked="0"/>
    </xf>
    <xf numFmtId="0" fontId="2" fillId="2" borderId="2" xfId="1" applyFont="1" applyFill="1" applyBorder="1" applyAlignment="1" applyProtection="1">
      <alignment horizontal="center" vertical="center" shrinkToFit="1"/>
      <protection locked="0"/>
    </xf>
    <xf numFmtId="0" fontId="2" fillId="2" borderId="44" xfId="1" applyFont="1" applyFill="1" applyBorder="1" applyAlignment="1" applyProtection="1">
      <alignment horizontal="center" vertical="center" shrinkToFit="1"/>
      <protection locked="0"/>
    </xf>
    <xf numFmtId="0" fontId="2" fillId="2" borderId="48" xfId="1" applyFont="1" applyFill="1" applyBorder="1" applyAlignment="1" applyProtection="1">
      <alignment horizontal="center" vertical="center" shrinkToFit="1"/>
      <protection locked="0"/>
    </xf>
    <xf numFmtId="0" fontId="2" fillId="0" borderId="0" xfId="1" applyFont="1" applyFill="1" applyProtection="1">
      <alignment vertical="center"/>
      <protection locked="0"/>
    </xf>
    <xf numFmtId="0" fontId="2" fillId="0" borderId="0" xfId="1" applyFont="1" applyFill="1" applyAlignment="1" applyProtection="1">
      <alignment vertical="center" textRotation="255" shrinkToFit="1"/>
      <protection locked="0"/>
    </xf>
    <xf numFmtId="0" fontId="2" fillId="0" borderId="0" xfId="1" applyFont="1" applyFill="1" applyAlignment="1" applyProtection="1">
      <alignment horizontal="center" vertical="center"/>
      <protection locked="0"/>
    </xf>
    <xf numFmtId="0" fontId="9" fillId="0" borderId="0" xfId="1" applyFont="1" applyFill="1" applyAlignment="1" applyProtection="1">
      <alignment horizontal="center" vertical="center"/>
      <protection locked="0"/>
    </xf>
    <xf numFmtId="55" fontId="10" fillId="0" borderId="0" xfId="1" applyNumberFormat="1" applyFont="1" applyFill="1" applyBorder="1" applyAlignment="1" applyProtection="1">
      <alignment vertical="center"/>
      <protection locked="0"/>
    </xf>
    <xf numFmtId="55" fontId="10" fillId="0" borderId="0" xfId="1" applyNumberFormat="1" applyFont="1" applyFill="1" applyBorder="1" applyAlignment="1" applyProtection="1">
      <alignment horizontal="center" vertical="center"/>
      <protection locked="0"/>
    </xf>
    <xf numFmtId="0" fontId="5" fillId="0" borderId="0" xfId="1" applyFont="1" applyFill="1" applyAlignment="1" applyProtection="1">
      <alignment horizontal="left" vertical="center"/>
      <protection locked="0"/>
    </xf>
    <xf numFmtId="0" fontId="0" fillId="0" borderId="0" xfId="1" applyFont="1" applyFill="1" applyProtection="1">
      <alignment vertical="center"/>
      <protection locked="0"/>
    </xf>
    <xf numFmtId="0" fontId="5" fillId="0" borderId="0" xfId="1" applyFont="1" applyFill="1" applyAlignment="1" applyProtection="1">
      <alignment horizontal="center" vertical="center"/>
      <protection locked="0"/>
    </xf>
    <xf numFmtId="0" fontId="0" fillId="0" borderId="0" xfId="1" applyFont="1" applyFill="1" applyAlignment="1" applyProtection="1">
      <alignment horizontal="left"/>
      <protection locked="0"/>
    </xf>
    <xf numFmtId="0" fontId="0" fillId="0" borderId="0" xfId="1" applyFont="1" applyFill="1" applyAlignment="1" applyProtection="1">
      <alignment horizontal="center"/>
      <protection locked="0"/>
    </xf>
    <xf numFmtId="0" fontId="0" fillId="0" borderId="0" xfId="1" applyFont="1" applyFill="1" applyAlignment="1" applyProtection="1">
      <alignment wrapText="1" shrinkToFit="1"/>
      <protection locked="0"/>
    </xf>
    <xf numFmtId="0" fontId="2" fillId="0" borderId="0" xfId="1" applyFont="1" applyFill="1" applyAlignment="1" applyProtection="1">
      <alignment vertical="center" shrinkToFit="1"/>
      <protection locked="0"/>
    </xf>
    <xf numFmtId="0" fontId="2" fillId="0" borderId="0" xfId="1" applyFont="1" applyFill="1" applyAlignment="1" applyProtection="1">
      <alignment horizontal="center" vertical="center" shrinkToFit="1"/>
      <protection locked="0"/>
    </xf>
    <xf numFmtId="0" fontId="0" fillId="0" borderId="0" xfId="1" applyFont="1" applyFill="1" applyAlignment="1" applyProtection="1">
      <alignment horizontal="center" wrapText="1" shrinkToFit="1"/>
      <protection locked="0"/>
    </xf>
    <xf numFmtId="0" fontId="0" fillId="0" borderId="0" xfId="1" applyFont="1" applyFill="1" applyAlignment="1" applyProtection="1">
      <alignment wrapText="1"/>
      <protection locked="0"/>
    </xf>
    <xf numFmtId="0" fontId="0" fillId="0" borderId="0" xfId="1" applyFont="1" applyFill="1" applyAlignment="1" applyProtection="1">
      <alignment horizontal="center" wrapText="1"/>
      <protection locked="0"/>
    </xf>
    <xf numFmtId="0" fontId="5" fillId="0" borderId="0" xfId="1" applyFont="1" applyFill="1" applyBorder="1" applyAlignment="1" applyProtection="1">
      <alignment vertical="center"/>
      <protection locked="0"/>
    </xf>
    <xf numFmtId="0" fontId="5" fillId="0" borderId="0" xfId="1" applyFont="1" applyFill="1" applyBorder="1" applyAlignment="1" applyProtection="1">
      <alignment horizontal="center" vertical="center"/>
      <protection locked="0"/>
    </xf>
    <xf numFmtId="0" fontId="2" fillId="0" borderId="1" xfId="1" applyFont="1" applyFill="1" applyBorder="1" applyAlignment="1" applyProtection="1">
      <alignment horizontal="center" vertical="center"/>
    </xf>
    <xf numFmtId="0" fontId="2" fillId="0" borderId="31" xfId="1" applyFont="1" applyFill="1" applyBorder="1" applyAlignment="1" applyProtection="1">
      <alignment horizontal="center" vertical="center"/>
    </xf>
    <xf numFmtId="0" fontId="2" fillId="0" borderId="13" xfId="1" applyFont="1" applyFill="1" applyBorder="1" applyAlignment="1" applyProtection="1">
      <alignment horizontal="center" vertical="center"/>
    </xf>
    <xf numFmtId="0" fontId="2" fillId="0" borderId="32" xfId="1" applyFont="1" applyFill="1" applyBorder="1" applyAlignment="1" applyProtection="1">
      <alignment horizontal="center" vertical="center"/>
    </xf>
    <xf numFmtId="0" fontId="2" fillId="0" borderId="18" xfId="1" applyFont="1" applyFill="1" applyBorder="1" applyAlignment="1" applyProtection="1">
      <alignment horizontal="center" vertical="center"/>
    </xf>
    <xf numFmtId="0" fontId="2" fillId="0" borderId="37" xfId="1" applyFont="1" applyFill="1" applyBorder="1" applyAlignment="1" applyProtection="1">
      <alignment horizontal="center" vertical="center"/>
    </xf>
    <xf numFmtId="0" fontId="2" fillId="0" borderId="2" xfId="1" applyFont="1" applyFill="1" applyBorder="1" applyAlignment="1" applyProtection="1">
      <alignment horizontal="center" vertical="center" shrinkToFit="1"/>
      <protection locked="0"/>
    </xf>
    <xf numFmtId="0" fontId="2" fillId="0" borderId="50" xfId="1" applyFont="1" applyFill="1" applyBorder="1" applyAlignment="1" applyProtection="1">
      <alignment horizontal="center" vertical="center"/>
    </xf>
    <xf numFmtId="176" fontId="2" fillId="0" borderId="28" xfId="1" applyNumberFormat="1" applyFont="1" applyFill="1" applyBorder="1" applyAlignment="1" applyProtection="1">
      <alignment horizontal="center" vertical="center" shrinkToFit="1"/>
    </xf>
    <xf numFmtId="176" fontId="2" fillId="0" borderId="6" xfId="1" applyNumberFormat="1" applyFont="1" applyFill="1" applyBorder="1" applyAlignment="1" applyProtection="1">
      <alignment horizontal="center" vertical="center" shrinkToFit="1"/>
    </xf>
    <xf numFmtId="176" fontId="2" fillId="0" borderId="16" xfId="1" applyNumberFormat="1" applyFont="1" applyFill="1" applyBorder="1" applyAlignment="1" applyProtection="1">
      <alignment horizontal="center" vertical="center" shrinkToFit="1"/>
    </xf>
    <xf numFmtId="176" fontId="2" fillId="3" borderId="22" xfId="1" applyNumberFormat="1" applyFont="1" applyFill="1" applyBorder="1" applyAlignment="1" applyProtection="1">
      <alignment horizontal="center" vertical="center" shrinkToFit="1"/>
    </xf>
    <xf numFmtId="176" fontId="2" fillId="0" borderId="2" xfId="1" applyNumberFormat="1" applyFont="1" applyFill="1" applyBorder="1" applyAlignment="1" applyProtection="1">
      <alignment horizontal="center" vertical="center" shrinkToFit="1"/>
    </xf>
    <xf numFmtId="0" fontId="2" fillId="2" borderId="12" xfId="1" applyFont="1" applyFill="1" applyBorder="1" applyAlignment="1" applyProtection="1">
      <alignment vertical="center" shrinkToFit="1"/>
      <protection locked="0"/>
    </xf>
    <xf numFmtId="0" fontId="2" fillId="2" borderId="26" xfId="1" applyFont="1" applyFill="1" applyBorder="1" applyAlignment="1" applyProtection="1">
      <alignment vertical="center" shrinkToFit="1"/>
      <protection locked="0"/>
    </xf>
    <xf numFmtId="0" fontId="2" fillId="2" borderId="29" xfId="1" applyFont="1" applyFill="1" applyBorder="1" applyAlignment="1" applyProtection="1">
      <alignment vertical="center" shrinkToFit="1"/>
      <protection locked="0"/>
    </xf>
    <xf numFmtId="0" fontId="2" fillId="2" borderId="19" xfId="1" applyFont="1" applyFill="1" applyBorder="1" applyAlignment="1" applyProtection="1">
      <alignment vertical="center" shrinkToFit="1"/>
      <protection locked="0"/>
    </xf>
    <xf numFmtId="0" fontId="2" fillId="2" borderId="26" xfId="1" applyFont="1" applyFill="1" applyBorder="1" applyProtection="1">
      <alignment vertical="center"/>
      <protection locked="0"/>
    </xf>
    <xf numFmtId="0" fontId="7" fillId="0" borderId="0" xfId="1" applyFont="1" applyFill="1" applyAlignment="1" applyProtection="1">
      <alignment horizontal="center" vertical="center"/>
      <protection locked="0"/>
    </xf>
    <xf numFmtId="0" fontId="2" fillId="0" borderId="0" xfId="1" applyFont="1" applyFill="1" applyBorder="1" applyAlignment="1" applyProtection="1">
      <alignment horizontal="center" vertical="center"/>
      <protection locked="0"/>
    </xf>
    <xf numFmtId="176" fontId="2" fillId="0" borderId="22" xfId="1" applyNumberFormat="1" applyFont="1" applyFill="1" applyBorder="1" applyAlignment="1" applyProtection="1">
      <alignment horizontal="center" vertical="center" shrinkToFit="1"/>
    </xf>
    <xf numFmtId="0" fontId="2" fillId="2" borderId="39" xfId="1" applyFont="1" applyFill="1" applyBorder="1" applyAlignment="1" applyProtection="1">
      <alignment horizontal="center" vertical="center" shrinkToFit="1"/>
      <protection locked="0"/>
    </xf>
    <xf numFmtId="0" fontId="2" fillId="2" borderId="15" xfId="1" applyFont="1" applyFill="1" applyBorder="1" applyAlignment="1" applyProtection="1">
      <alignment horizontal="center" vertical="center" shrinkToFit="1"/>
      <protection locked="0"/>
    </xf>
    <xf numFmtId="0" fontId="2" fillId="0" borderId="25" xfId="1" applyFont="1" applyFill="1" applyBorder="1" applyAlignment="1" applyProtection="1">
      <alignment horizontal="center" vertical="center"/>
    </xf>
    <xf numFmtId="0" fontId="2" fillId="2" borderId="56" xfId="1" applyFont="1" applyFill="1" applyBorder="1" applyAlignment="1" applyProtection="1">
      <alignment horizontal="center" vertical="center" shrinkToFit="1"/>
      <protection locked="0"/>
    </xf>
    <xf numFmtId="0" fontId="2" fillId="2" borderId="57" xfId="1" applyFont="1" applyFill="1" applyBorder="1" applyAlignment="1" applyProtection="1">
      <alignment horizontal="center" vertical="center" shrinkToFit="1"/>
      <protection locked="0"/>
    </xf>
    <xf numFmtId="0" fontId="2" fillId="2" borderId="58" xfId="1" applyFont="1" applyFill="1" applyBorder="1" applyAlignment="1" applyProtection="1">
      <alignment horizontal="center" vertical="center" shrinkToFit="1"/>
      <protection locked="0"/>
    </xf>
    <xf numFmtId="0" fontId="2" fillId="2" borderId="55" xfId="1" applyFont="1" applyFill="1" applyBorder="1" applyAlignment="1" applyProtection="1">
      <alignment horizontal="center" vertical="center" shrinkToFit="1"/>
      <protection locked="0"/>
    </xf>
    <xf numFmtId="0" fontId="12" fillId="0" borderId="0" xfId="2" applyFont="1" applyBorder="1" applyAlignment="1">
      <alignment horizontal="left" vertical="center"/>
    </xf>
    <xf numFmtId="0" fontId="2" fillId="2" borderId="1" xfId="1" applyFont="1" applyFill="1" applyBorder="1" applyAlignment="1" applyProtection="1">
      <alignment vertical="center" shrinkToFit="1"/>
      <protection locked="0"/>
    </xf>
    <xf numFmtId="0" fontId="2" fillId="2" borderId="31" xfId="1" applyFont="1" applyFill="1" applyBorder="1" applyAlignment="1" applyProtection="1">
      <alignment vertical="center" shrinkToFit="1"/>
      <protection locked="0"/>
    </xf>
    <xf numFmtId="0" fontId="2" fillId="2" borderId="37" xfId="1" applyFont="1" applyFill="1" applyBorder="1" applyAlignment="1" applyProtection="1">
      <alignment vertical="center" shrinkToFit="1"/>
      <protection locked="0"/>
    </xf>
    <xf numFmtId="0" fontId="2" fillId="2" borderId="60" xfId="1" applyFont="1" applyFill="1" applyBorder="1" applyAlignment="1" applyProtection="1">
      <alignment horizontal="center" vertical="center" shrinkToFit="1"/>
      <protection locked="0"/>
    </xf>
    <xf numFmtId="0" fontId="2" fillId="2" borderId="59" xfId="1" applyFont="1" applyFill="1" applyBorder="1" applyAlignment="1" applyProtection="1">
      <alignment horizontal="center" vertical="center" shrinkToFit="1"/>
      <protection locked="0"/>
    </xf>
    <xf numFmtId="0" fontId="2" fillId="2" borderId="19" xfId="1" applyFont="1" applyFill="1" applyBorder="1" applyProtection="1">
      <alignment vertical="center"/>
      <protection locked="0"/>
    </xf>
    <xf numFmtId="0" fontId="2" fillId="0" borderId="32" xfId="1" applyFont="1" applyFill="1" applyBorder="1" applyProtection="1">
      <alignment vertical="center"/>
      <protection locked="0"/>
    </xf>
    <xf numFmtId="0" fontId="2" fillId="2" borderId="3" xfId="1" applyFont="1" applyFill="1" applyBorder="1" applyProtection="1">
      <alignment vertical="center"/>
      <protection locked="0"/>
    </xf>
    <xf numFmtId="0" fontId="2" fillId="2" borderId="37" xfId="1" applyFont="1" applyFill="1" applyBorder="1" applyProtection="1">
      <alignment vertical="center"/>
      <protection locked="0"/>
    </xf>
    <xf numFmtId="0" fontId="2" fillId="2" borderId="31" xfId="1" applyFont="1" applyFill="1" applyBorder="1" applyProtection="1">
      <alignment vertical="center"/>
      <protection locked="0"/>
    </xf>
    <xf numFmtId="0" fontId="2" fillId="2" borderId="3" xfId="1" applyFont="1" applyFill="1" applyBorder="1" applyAlignment="1" applyProtection="1">
      <alignment vertical="center" shrinkToFit="1"/>
      <protection locked="0"/>
    </xf>
    <xf numFmtId="0" fontId="2" fillId="2" borderId="47" xfId="1" applyFont="1" applyFill="1" applyBorder="1" applyAlignment="1" applyProtection="1">
      <alignment horizontal="center" vertical="center" shrinkToFit="1"/>
      <protection locked="0"/>
    </xf>
    <xf numFmtId="0" fontId="2" fillId="2" borderId="46" xfId="1" applyFont="1" applyFill="1" applyBorder="1" applyAlignment="1" applyProtection="1">
      <alignment horizontal="center" vertical="center" shrinkToFit="1"/>
      <protection locked="0"/>
    </xf>
    <xf numFmtId="0" fontId="2" fillId="3" borderId="8" xfId="1" applyFont="1" applyFill="1" applyBorder="1" applyAlignment="1" applyProtection="1">
      <alignment horizontal="center" vertical="center" shrinkToFit="1"/>
      <protection locked="0"/>
    </xf>
    <xf numFmtId="0" fontId="2" fillId="4" borderId="27" xfId="1" applyFont="1" applyFill="1" applyBorder="1" applyAlignment="1" applyProtection="1">
      <alignment horizontal="center" vertical="center" shrinkToFit="1"/>
      <protection locked="0"/>
    </xf>
    <xf numFmtId="0" fontId="2" fillId="4" borderId="14" xfId="1" applyFont="1" applyFill="1" applyBorder="1" applyAlignment="1" applyProtection="1">
      <alignment horizontal="center" vertical="center" shrinkToFit="1"/>
      <protection locked="0"/>
    </xf>
    <xf numFmtId="0" fontId="2" fillId="3" borderId="14" xfId="1" applyFont="1" applyFill="1" applyBorder="1" applyAlignment="1" applyProtection="1">
      <alignment horizontal="center" vertical="center" shrinkToFit="1"/>
      <protection locked="0"/>
    </xf>
    <xf numFmtId="0" fontId="2" fillId="3" borderId="27" xfId="1" applyFont="1" applyFill="1" applyBorder="1" applyAlignment="1" applyProtection="1">
      <alignment horizontal="center" vertical="center" shrinkToFit="1"/>
      <protection locked="0"/>
    </xf>
    <xf numFmtId="0" fontId="2" fillId="5" borderId="29" xfId="1" applyFont="1" applyFill="1" applyBorder="1" applyProtection="1">
      <alignment vertical="center"/>
      <protection locked="0"/>
    </xf>
    <xf numFmtId="0" fontId="2" fillId="5" borderId="19" xfId="1" applyFont="1" applyFill="1" applyBorder="1" applyProtection="1">
      <alignment vertical="center"/>
      <protection locked="0"/>
    </xf>
    <xf numFmtId="0" fontId="2" fillId="5" borderId="26" xfId="1" applyFont="1" applyFill="1" applyBorder="1" applyProtection="1">
      <alignment vertical="center"/>
      <protection locked="0"/>
    </xf>
    <xf numFmtId="0" fontId="7" fillId="0" borderId="0" xfId="1" applyFont="1" applyFill="1" applyAlignment="1" applyProtection="1">
      <alignment horizontal="center" vertical="center"/>
      <protection locked="0"/>
    </xf>
    <xf numFmtId="0" fontId="2" fillId="0" borderId="0" xfId="1" applyFont="1" applyFill="1" applyBorder="1" applyAlignment="1" applyProtection="1">
      <alignment horizontal="center" vertical="center"/>
      <protection locked="0"/>
    </xf>
    <xf numFmtId="0" fontId="2" fillId="0" borderId="23" xfId="1" applyFont="1" applyFill="1" applyBorder="1" applyAlignment="1" applyProtection="1">
      <alignment horizontal="right" vertical="center"/>
      <protection locked="0"/>
    </xf>
    <xf numFmtId="0" fontId="2" fillId="0" borderId="0" xfId="1" applyFont="1" applyFill="1" applyBorder="1" applyAlignment="1" applyProtection="1">
      <alignment horizontal="right" vertical="center"/>
      <protection locked="0"/>
    </xf>
    <xf numFmtId="0" fontId="2" fillId="0" borderId="0" xfId="1" applyFont="1" applyFill="1" applyBorder="1" applyAlignment="1" applyProtection="1">
      <alignment vertical="center"/>
      <protection locked="0"/>
    </xf>
    <xf numFmtId="0" fontId="2" fillId="0" borderId="32" xfId="1" applyFont="1" applyFill="1" applyBorder="1" applyAlignment="1" applyProtection="1">
      <alignment vertical="center"/>
      <protection locked="0"/>
    </xf>
    <xf numFmtId="0" fontId="2" fillId="0" borderId="23" xfId="1" applyFont="1" applyFill="1" applyBorder="1" applyAlignment="1" applyProtection="1">
      <alignment vertical="center"/>
      <protection locked="0"/>
    </xf>
    <xf numFmtId="0" fontId="7" fillId="0" borderId="0" xfId="1" applyFont="1" applyFill="1" applyAlignment="1" applyProtection="1">
      <alignment horizontal="center" vertical="center"/>
      <protection locked="0"/>
    </xf>
    <xf numFmtId="0" fontId="7" fillId="6" borderId="35" xfId="1" applyFont="1" applyFill="1" applyBorder="1" applyAlignment="1" applyProtection="1">
      <alignment horizontal="center" vertical="center"/>
      <protection locked="0"/>
    </xf>
    <xf numFmtId="0" fontId="7" fillId="0" borderId="0" xfId="1" applyFont="1" applyFill="1" applyAlignment="1" applyProtection="1">
      <alignment horizontal="center" vertical="center"/>
      <protection locked="0"/>
    </xf>
    <xf numFmtId="0" fontId="2" fillId="0" borderId="40" xfId="1" applyFont="1" applyFill="1" applyBorder="1" applyAlignment="1" applyProtection="1">
      <alignment horizontal="center" vertical="center"/>
      <protection locked="0"/>
    </xf>
    <xf numFmtId="0" fontId="2" fillId="0" borderId="41" xfId="1" applyFont="1" applyFill="1" applyBorder="1" applyAlignment="1" applyProtection="1">
      <alignment horizontal="center" vertical="center"/>
      <protection locked="0"/>
    </xf>
    <xf numFmtId="0" fontId="2" fillId="2" borderId="41" xfId="1" applyFont="1" applyFill="1" applyBorder="1" applyAlignment="1" applyProtection="1">
      <alignment horizontal="center" vertical="center"/>
      <protection locked="0"/>
    </xf>
    <xf numFmtId="0" fontId="2" fillId="2" borderId="24" xfId="1" applyFont="1" applyFill="1" applyBorder="1" applyAlignment="1" applyProtection="1">
      <alignment horizontal="center" vertical="center"/>
      <protection locked="0"/>
    </xf>
    <xf numFmtId="0" fontId="2" fillId="0" borderId="32" xfId="1" applyFont="1" applyFill="1" applyBorder="1" applyAlignment="1" applyProtection="1">
      <alignment horizontal="center" vertical="center"/>
      <protection locked="0"/>
    </xf>
    <xf numFmtId="0" fontId="2" fillId="0" borderId="33" xfId="1" applyFont="1" applyFill="1" applyBorder="1" applyAlignment="1" applyProtection="1">
      <alignment horizontal="center" vertical="center"/>
      <protection locked="0"/>
    </xf>
    <xf numFmtId="0" fontId="2" fillId="0" borderId="42" xfId="1" applyFont="1" applyFill="1" applyBorder="1" applyAlignment="1" applyProtection="1">
      <alignment horizontal="center" vertical="center"/>
      <protection locked="0"/>
    </xf>
    <xf numFmtId="0" fontId="2" fillId="2" borderId="43" xfId="1" applyFont="1" applyFill="1" applyBorder="1" applyAlignment="1" applyProtection="1">
      <alignment horizontal="center" vertical="center"/>
      <protection locked="0"/>
    </xf>
    <xf numFmtId="0" fontId="2" fillId="2" borderId="34" xfId="1" applyFont="1" applyFill="1" applyBorder="1" applyAlignment="1" applyProtection="1">
      <alignment horizontal="center" vertical="center"/>
      <protection locked="0"/>
    </xf>
    <xf numFmtId="55" fontId="8" fillId="0" borderId="0" xfId="1" applyNumberFormat="1" applyFont="1" applyFill="1" applyBorder="1" applyAlignment="1" applyProtection="1">
      <alignment horizontal="center" vertical="center"/>
      <protection locked="0"/>
    </xf>
    <xf numFmtId="0" fontId="6" fillId="0" borderId="12" xfId="1" applyFont="1" applyFill="1" applyBorder="1" applyAlignment="1" applyProtection="1">
      <alignment horizontal="center" vertical="center" wrapText="1"/>
      <protection locked="0"/>
    </xf>
    <xf numFmtId="0" fontId="0" fillId="0" borderId="19" xfId="1" applyFont="1" applyFill="1" applyBorder="1" applyAlignment="1" applyProtection="1">
      <alignment horizontal="center" vertical="center"/>
      <protection locked="0"/>
    </xf>
    <xf numFmtId="0" fontId="0" fillId="0" borderId="26" xfId="1" applyFont="1" applyFill="1" applyBorder="1" applyAlignment="1" applyProtection="1">
      <alignment horizontal="center" vertical="center"/>
      <protection locked="0"/>
    </xf>
    <xf numFmtId="0" fontId="2" fillId="0" borderId="16" xfId="1" applyFont="1" applyFill="1" applyBorder="1" applyAlignment="1" applyProtection="1">
      <alignment horizontal="center" vertical="center"/>
      <protection locked="0"/>
    </xf>
    <xf numFmtId="0" fontId="2" fillId="0" borderId="30" xfId="1" applyFont="1" applyFill="1" applyBorder="1" applyAlignment="1" applyProtection="1">
      <alignment horizontal="center" vertical="center"/>
      <protection locked="0"/>
    </xf>
    <xf numFmtId="0" fontId="20" fillId="0" borderId="46" xfId="1" applyFont="1" applyFill="1" applyBorder="1" applyAlignment="1" applyProtection="1">
      <alignment horizontal="center" vertical="center" wrapText="1" shrinkToFit="1"/>
      <protection locked="0"/>
    </xf>
    <xf numFmtId="0" fontId="20" fillId="0" borderId="38" xfId="1" applyFont="1" applyFill="1" applyBorder="1" applyAlignment="1" applyProtection="1">
      <alignment horizontal="center" vertical="center" wrapText="1" shrinkToFit="1"/>
      <protection locked="0"/>
    </xf>
    <xf numFmtId="0" fontId="2" fillId="0" borderId="11" xfId="1" applyFont="1" applyFill="1" applyBorder="1" applyAlignment="1" applyProtection="1">
      <alignment horizontal="center" vertical="center"/>
      <protection locked="0"/>
    </xf>
    <xf numFmtId="0" fontId="2" fillId="0" borderId="10" xfId="1" applyFont="1" applyFill="1" applyBorder="1" applyAlignment="1" applyProtection="1">
      <alignment horizontal="center" vertical="center"/>
      <protection locked="0"/>
    </xf>
    <xf numFmtId="0" fontId="2" fillId="0" borderId="18" xfId="1" applyFont="1" applyFill="1" applyBorder="1" applyAlignment="1" applyProtection="1">
      <alignment horizontal="center" vertical="center"/>
      <protection locked="0"/>
    </xf>
    <xf numFmtId="0" fontId="2" fillId="0" borderId="0" xfId="1" applyFont="1" applyFill="1" applyBorder="1" applyAlignment="1" applyProtection="1">
      <alignment horizontal="center" vertical="center"/>
      <protection locked="0"/>
    </xf>
    <xf numFmtId="0" fontId="2" fillId="0" borderId="25" xfId="1" applyFont="1" applyFill="1" applyBorder="1" applyAlignment="1" applyProtection="1">
      <alignment horizontal="center" vertical="center"/>
      <protection locked="0"/>
    </xf>
    <xf numFmtId="0" fontId="2" fillId="0" borderId="49" xfId="1" applyFont="1" applyFill="1" applyBorder="1" applyAlignment="1" applyProtection="1">
      <alignment horizontal="center" vertical="center" textRotation="255"/>
      <protection locked="0"/>
    </xf>
    <xf numFmtId="0" fontId="2" fillId="0" borderId="39" xfId="1" applyFont="1" applyFill="1" applyBorder="1" applyAlignment="1" applyProtection="1">
      <alignment horizontal="center" vertical="center" textRotation="255"/>
      <protection locked="0"/>
    </xf>
    <xf numFmtId="0" fontId="2" fillId="0" borderId="45" xfId="1" applyFont="1" applyFill="1" applyBorder="1" applyAlignment="1" applyProtection="1">
      <alignment horizontal="center" vertical="center" textRotation="255"/>
      <protection locked="0"/>
    </xf>
    <xf numFmtId="0" fontId="2" fillId="0" borderId="9" xfId="1" applyFont="1" applyFill="1" applyBorder="1" applyAlignment="1" applyProtection="1">
      <alignment horizontal="center" vertical="center"/>
      <protection locked="0"/>
    </xf>
    <xf numFmtId="0" fontId="2" fillId="0" borderId="15" xfId="1" applyFont="1" applyFill="1" applyBorder="1" applyAlignment="1" applyProtection="1">
      <alignment horizontal="center" vertical="center"/>
      <protection locked="0"/>
    </xf>
    <xf numFmtId="0" fontId="2" fillId="0" borderId="2" xfId="1" applyFont="1" applyFill="1" applyBorder="1" applyAlignment="1" applyProtection="1">
      <alignment horizontal="center" vertical="center"/>
      <protection locked="0"/>
    </xf>
    <xf numFmtId="0" fontId="2" fillId="0" borderId="44" xfId="1" applyFont="1" applyFill="1" applyBorder="1" applyAlignment="1" applyProtection="1">
      <alignment horizontal="center" vertical="center"/>
      <protection locked="0"/>
    </xf>
    <xf numFmtId="0" fontId="2" fillId="0" borderId="11" xfId="1" applyFont="1" applyFill="1" applyBorder="1" applyAlignment="1" applyProtection="1">
      <alignment horizontal="center" vertical="center" wrapText="1" shrinkToFit="1"/>
      <protection locked="0"/>
    </xf>
    <xf numFmtId="0" fontId="2" fillId="0" borderId="18" xfId="1" applyFont="1" applyFill="1" applyBorder="1" applyAlignment="1" applyProtection="1">
      <alignment horizontal="center" vertical="center" shrinkToFit="1"/>
      <protection locked="0"/>
    </xf>
    <xf numFmtId="0" fontId="2" fillId="0" borderId="25" xfId="1" applyFont="1" applyFill="1" applyBorder="1" applyAlignment="1" applyProtection="1">
      <alignment horizontal="center" vertical="center" shrinkToFit="1"/>
      <protection locked="0"/>
    </xf>
    <xf numFmtId="0" fontId="2" fillId="0" borderId="9" xfId="1" applyFont="1" applyFill="1" applyBorder="1" applyAlignment="1" applyProtection="1">
      <alignment horizontal="center" vertical="center" wrapText="1"/>
      <protection locked="0"/>
    </xf>
    <xf numFmtId="0" fontId="2" fillId="0" borderId="15" xfId="1" applyFont="1" applyFill="1" applyBorder="1" applyAlignment="1" applyProtection="1">
      <alignment horizontal="center" vertical="center" wrapText="1"/>
      <protection locked="0"/>
    </xf>
    <xf numFmtId="0" fontId="2" fillId="0" borderId="22" xfId="1" applyFont="1" applyFill="1" applyBorder="1" applyAlignment="1" applyProtection="1">
      <alignment horizontal="center" vertical="center" wrapText="1"/>
      <protection locked="0"/>
    </xf>
    <xf numFmtId="0" fontId="2" fillId="0" borderId="51" xfId="1" applyFont="1" applyFill="1" applyBorder="1" applyAlignment="1" applyProtection="1">
      <alignment horizontal="center" vertical="center" textRotation="255" wrapText="1"/>
      <protection locked="0"/>
    </xf>
    <xf numFmtId="0" fontId="2" fillId="0" borderId="36" xfId="1" applyFont="1" applyFill="1" applyBorder="1" applyAlignment="1" applyProtection="1">
      <alignment horizontal="center" vertical="center" textRotation="255" wrapText="1"/>
      <protection locked="0"/>
    </xf>
    <xf numFmtId="0" fontId="2" fillId="0" borderId="52" xfId="1" applyFont="1" applyFill="1" applyBorder="1" applyAlignment="1" applyProtection="1">
      <alignment horizontal="center" vertical="center" textRotation="255" wrapText="1"/>
      <protection locked="0"/>
    </xf>
    <xf numFmtId="0" fontId="2" fillId="0" borderId="7" xfId="1" applyFont="1" applyFill="1" applyBorder="1" applyAlignment="1" applyProtection="1">
      <alignment horizontal="left" vertical="center" shrinkToFit="1"/>
      <protection locked="0"/>
    </xf>
    <xf numFmtId="0" fontId="2" fillId="0" borderId="8" xfId="1" applyFont="1" applyFill="1" applyBorder="1" applyAlignment="1" applyProtection="1">
      <alignment horizontal="left" vertical="center" shrinkToFit="1"/>
      <protection locked="0"/>
    </xf>
    <xf numFmtId="0" fontId="2" fillId="0" borderId="2" xfId="1" applyFont="1" applyFill="1" applyBorder="1" applyAlignment="1" applyProtection="1">
      <alignment horizontal="left" vertical="center" shrinkToFit="1"/>
      <protection locked="0"/>
    </xf>
    <xf numFmtId="0" fontId="2" fillId="2" borderId="2" xfId="1" applyFont="1" applyFill="1" applyBorder="1" applyAlignment="1" applyProtection="1">
      <alignment horizontal="left" vertical="center" shrinkToFit="1"/>
      <protection locked="0"/>
    </xf>
    <xf numFmtId="0" fontId="2" fillId="2" borderId="44" xfId="1" applyFont="1" applyFill="1" applyBorder="1" applyAlignment="1" applyProtection="1">
      <alignment horizontal="left" vertical="center" shrinkToFit="1"/>
      <protection locked="0"/>
    </xf>
    <xf numFmtId="0" fontId="2" fillId="2" borderId="48" xfId="1" applyFont="1" applyFill="1" applyBorder="1" applyAlignment="1" applyProtection="1">
      <alignment horizontal="left" vertical="center" shrinkToFit="1"/>
      <protection locked="0"/>
    </xf>
    <xf numFmtId="0" fontId="2" fillId="0" borderId="13" xfId="1" applyFont="1" applyFill="1" applyBorder="1" applyAlignment="1" applyProtection="1">
      <alignment horizontal="left" vertical="center" shrinkToFit="1"/>
      <protection locked="0"/>
    </xf>
    <xf numFmtId="0" fontId="2" fillId="0" borderId="14" xfId="1" applyFont="1" applyFill="1" applyBorder="1" applyAlignment="1" applyProtection="1">
      <alignment horizontal="left" vertical="center" shrinkToFit="1"/>
      <protection locked="0"/>
    </xf>
    <xf numFmtId="0" fontId="2" fillId="0" borderId="16" xfId="1" applyFont="1" applyFill="1" applyBorder="1" applyAlignment="1" applyProtection="1">
      <alignment horizontal="left" vertical="center" shrinkToFit="1"/>
      <protection locked="0"/>
    </xf>
    <xf numFmtId="0" fontId="2" fillId="2" borderId="16" xfId="1" applyFont="1" applyFill="1" applyBorder="1" applyAlignment="1" applyProtection="1">
      <alignment horizontal="left" vertical="center" shrinkToFit="1"/>
      <protection locked="0"/>
    </xf>
    <xf numFmtId="0" fontId="2" fillId="2" borderId="30" xfId="1" applyFont="1" applyFill="1" applyBorder="1" applyAlignment="1" applyProtection="1">
      <alignment horizontal="left" vertical="center" shrinkToFit="1"/>
      <protection locked="0"/>
    </xf>
    <xf numFmtId="0" fontId="2" fillId="2" borderId="17" xfId="1" applyFont="1" applyFill="1" applyBorder="1" applyAlignment="1" applyProtection="1">
      <alignment horizontal="left" vertical="center" shrinkToFit="1"/>
      <protection locked="0"/>
    </xf>
    <xf numFmtId="0" fontId="2" fillId="0" borderId="53" xfId="1" applyFont="1" applyFill="1" applyBorder="1" applyAlignment="1" applyProtection="1">
      <alignment horizontal="left" vertical="center" shrinkToFit="1"/>
      <protection locked="0"/>
    </xf>
    <xf numFmtId="0" fontId="2" fillId="0" borderId="39" xfId="1" applyFont="1" applyFill="1" applyBorder="1" applyAlignment="1" applyProtection="1">
      <alignment horizontal="left" vertical="center" shrinkToFit="1"/>
      <protection locked="0"/>
    </xf>
    <xf numFmtId="0" fontId="2" fillId="0" borderId="15" xfId="1" applyFont="1" applyFill="1" applyBorder="1" applyAlignment="1" applyProtection="1">
      <alignment horizontal="left" vertical="center" shrinkToFit="1"/>
      <protection locked="0"/>
    </xf>
    <xf numFmtId="0" fontId="2" fillId="2" borderId="15" xfId="1" applyFont="1" applyFill="1" applyBorder="1" applyAlignment="1" applyProtection="1">
      <alignment horizontal="left" vertical="center" shrinkToFit="1"/>
      <protection locked="0"/>
    </xf>
    <xf numFmtId="0" fontId="2" fillId="2" borderId="0" xfId="1" applyFont="1" applyFill="1" applyBorder="1" applyAlignment="1" applyProtection="1">
      <alignment horizontal="left" vertical="center" shrinkToFit="1"/>
      <protection locked="0"/>
    </xf>
    <xf numFmtId="0" fontId="2" fillId="2" borderId="54" xfId="1" applyFont="1" applyFill="1" applyBorder="1" applyAlignment="1" applyProtection="1">
      <alignment horizontal="left" vertical="center" shrinkToFit="1"/>
      <protection locked="0"/>
    </xf>
    <xf numFmtId="0" fontId="6" fillId="0" borderId="1" xfId="1" applyFont="1" applyFill="1" applyBorder="1" applyAlignment="1" applyProtection="1">
      <alignment horizontal="center" vertical="center" wrapText="1"/>
      <protection locked="0"/>
    </xf>
    <xf numFmtId="0" fontId="0" fillId="0" borderId="31" xfId="1" applyFont="1" applyFill="1" applyBorder="1" applyAlignment="1" applyProtection="1">
      <alignment horizontal="center" vertical="center"/>
      <protection locked="0"/>
    </xf>
    <xf numFmtId="0" fontId="0" fillId="0" borderId="3" xfId="1" applyFont="1" applyFill="1" applyBorder="1" applyAlignment="1" applyProtection="1">
      <alignment horizontal="center" vertical="center"/>
      <protection locked="0"/>
    </xf>
    <xf numFmtId="0" fontId="13" fillId="0" borderId="51" xfId="1" applyFont="1" applyFill="1" applyBorder="1" applyAlignment="1" applyProtection="1">
      <alignment horizontal="center" vertical="center" wrapText="1"/>
      <protection locked="0"/>
    </xf>
    <xf numFmtId="0" fontId="13" fillId="0" borderId="36" xfId="1" applyFont="1" applyFill="1" applyBorder="1" applyAlignment="1" applyProtection="1">
      <alignment horizontal="center" vertical="center" wrapText="1"/>
      <protection locked="0"/>
    </xf>
    <xf numFmtId="0" fontId="13" fillId="0" borderId="52" xfId="1" applyFont="1" applyFill="1" applyBorder="1" applyAlignment="1" applyProtection="1">
      <alignment horizontal="center" vertical="center" wrapText="1"/>
      <protection locked="0"/>
    </xf>
    <xf numFmtId="0" fontId="2" fillId="2" borderId="14" xfId="1" applyFont="1" applyFill="1" applyBorder="1" applyAlignment="1" applyProtection="1">
      <alignment horizontal="left" vertical="center" shrinkToFit="1"/>
      <protection locked="0"/>
    </xf>
    <xf numFmtId="0" fontId="2" fillId="2" borderId="13" xfId="1" applyFont="1" applyFill="1" applyBorder="1" applyAlignment="1" applyProtection="1">
      <alignment horizontal="left" vertical="center" shrinkToFit="1"/>
      <protection locked="0"/>
    </xf>
    <xf numFmtId="0" fontId="2" fillId="0" borderId="11" xfId="1" applyFont="1" applyFill="1" applyBorder="1" applyAlignment="1" applyProtection="1">
      <alignment horizontal="center" vertical="center" textRotation="255"/>
      <protection locked="0"/>
    </xf>
    <xf numFmtId="0" fontId="2" fillId="0" borderId="18" xfId="1" applyFont="1" applyFill="1" applyBorder="1" applyAlignment="1" applyProtection="1">
      <alignment horizontal="center" vertical="center" textRotation="255"/>
      <protection locked="0"/>
    </xf>
    <xf numFmtId="0" fontId="2" fillId="0" borderId="25" xfId="1" applyFont="1" applyFill="1" applyBorder="1" applyAlignment="1" applyProtection="1">
      <alignment horizontal="center" vertical="center" textRotation="255"/>
      <protection locked="0"/>
    </xf>
    <xf numFmtId="0" fontId="2" fillId="2" borderId="7" xfId="1" applyFont="1" applyFill="1" applyBorder="1" applyAlignment="1" applyProtection="1">
      <alignment horizontal="left" vertical="center" shrinkToFit="1"/>
      <protection locked="0"/>
    </xf>
    <xf numFmtId="0" fontId="2" fillId="2" borderId="8" xfId="1" applyFont="1" applyFill="1" applyBorder="1" applyAlignment="1" applyProtection="1">
      <alignment horizontal="left" vertical="center" shrinkToFit="1"/>
      <protection locked="0"/>
    </xf>
    <xf numFmtId="0" fontId="2" fillId="2" borderId="27" xfId="1" applyFont="1" applyFill="1" applyBorder="1" applyAlignment="1" applyProtection="1">
      <alignment horizontal="left" vertical="center" shrinkToFit="1"/>
      <protection locked="0"/>
    </xf>
    <xf numFmtId="0" fontId="2" fillId="2" borderId="20" xfId="1" applyFont="1" applyFill="1" applyBorder="1" applyAlignment="1" applyProtection="1">
      <alignment horizontal="left" vertical="center" shrinkToFit="1"/>
      <protection locked="0"/>
    </xf>
    <xf numFmtId="0" fontId="2" fillId="2" borderId="21" xfId="1" applyFont="1" applyFill="1" applyBorder="1" applyAlignment="1" applyProtection="1">
      <alignment horizontal="left" vertical="center" shrinkToFit="1"/>
      <protection locked="0"/>
    </xf>
    <xf numFmtId="0" fontId="2" fillId="2" borderId="16" xfId="1" applyFont="1" applyFill="1" applyBorder="1" applyAlignment="1" applyProtection="1">
      <alignment horizontal="left" vertical="center"/>
      <protection locked="0"/>
    </xf>
    <xf numFmtId="0" fontId="2" fillId="2" borderId="30" xfId="1" applyFont="1" applyFill="1" applyBorder="1" applyAlignment="1" applyProtection="1">
      <alignment horizontal="left" vertical="center"/>
      <protection locked="0"/>
    </xf>
    <xf numFmtId="0" fontId="2" fillId="2" borderId="17" xfId="1" applyFont="1" applyFill="1" applyBorder="1" applyAlignment="1" applyProtection="1">
      <alignment horizontal="left" vertical="center"/>
      <protection locked="0"/>
    </xf>
    <xf numFmtId="0" fontId="2" fillId="2" borderId="6" xfId="1" applyFont="1" applyFill="1" applyBorder="1" applyAlignment="1" applyProtection="1">
      <alignment horizontal="left" vertical="center"/>
      <protection locked="0"/>
    </xf>
    <xf numFmtId="0" fontId="2" fillId="2" borderId="4" xfId="1" applyFont="1" applyFill="1" applyBorder="1" applyAlignment="1" applyProtection="1">
      <alignment horizontal="left" vertical="center"/>
      <protection locked="0"/>
    </xf>
    <xf numFmtId="0" fontId="2" fillId="2" borderId="5" xfId="1" applyFont="1" applyFill="1" applyBorder="1" applyAlignment="1" applyProtection="1">
      <alignment horizontal="left" vertical="center"/>
      <protection locked="0"/>
    </xf>
    <xf numFmtId="0" fontId="2" fillId="2" borderId="32" xfId="1" applyFont="1" applyFill="1" applyBorder="1" applyAlignment="1" applyProtection="1">
      <alignment horizontal="center" vertical="center"/>
      <protection locked="0"/>
    </xf>
    <xf numFmtId="0" fontId="2" fillId="0" borderId="11" xfId="1" applyFont="1" applyFill="1" applyBorder="1" applyAlignment="1" applyProtection="1">
      <alignment horizontal="center" vertical="center" textRotation="255" wrapText="1"/>
      <protection locked="0"/>
    </xf>
    <xf numFmtId="0" fontId="2" fillId="0" borderId="18" xfId="1" applyFont="1" applyFill="1" applyBorder="1" applyAlignment="1" applyProtection="1">
      <alignment horizontal="center" vertical="center" textRotation="255" wrapText="1"/>
      <protection locked="0"/>
    </xf>
    <xf numFmtId="0" fontId="2" fillId="0" borderId="25" xfId="1" applyFont="1" applyFill="1" applyBorder="1" applyAlignment="1" applyProtection="1">
      <alignment horizontal="center" vertical="center" textRotation="255" wrapText="1"/>
      <protection locked="0"/>
    </xf>
    <xf numFmtId="0" fontId="2" fillId="2" borderId="2" xfId="1" applyFont="1" applyFill="1" applyBorder="1" applyAlignment="1" applyProtection="1">
      <alignment horizontal="left" vertical="center"/>
      <protection locked="0"/>
    </xf>
    <xf numFmtId="0" fontId="2" fillId="2" borderId="44" xfId="1" applyFont="1" applyFill="1" applyBorder="1" applyAlignment="1" applyProtection="1">
      <alignment horizontal="left" vertical="center"/>
      <protection locked="0"/>
    </xf>
    <xf numFmtId="0" fontId="2" fillId="2" borderId="48" xfId="1" applyFont="1" applyFill="1" applyBorder="1" applyAlignment="1" applyProtection="1">
      <alignment horizontal="left" vertical="center"/>
      <protection locked="0"/>
    </xf>
    <xf numFmtId="0" fontId="2" fillId="2" borderId="28" xfId="1" applyFont="1" applyFill="1" applyBorder="1" applyAlignment="1" applyProtection="1">
      <alignment horizontal="left" vertical="center" shrinkToFit="1"/>
      <protection locked="0"/>
    </xf>
    <xf numFmtId="0" fontId="2" fillId="2" borderId="59" xfId="1" applyFont="1" applyFill="1" applyBorder="1" applyAlignment="1" applyProtection="1">
      <alignment horizontal="left" vertical="center" shrinkToFit="1"/>
      <protection locked="0"/>
    </xf>
    <xf numFmtId="0" fontId="2" fillId="2" borderId="60" xfId="1" applyFont="1" applyFill="1" applyBorder="1" applyAlignment="1" applyProtection="1">
      <alignment horizontal="left" vertical="center" shrinkToFit="1"/>
      <protection locked="0"/>
    </xf>
  </cellXfs>
  <cellStyles count="3">
    <cellStyle name="標準" xfId="0" builtinId="0"/>
    <cellStyle name="標準_③-２加算様式（就労）_くりた作成分(１０月提示）指定申請関係様式（案）改訂版_H19.2体制届出見直した8シート" xfId="1"/>
    <cellStyle name="標準_H19 障害者福祉施設事前資料" xfId="2"/>
  </cellStyles>
  <dxfs count="6">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20</xdr:col>
      <xdr:colOff>0</xdr:colOff>
      <xdr:row>23</xdr:row>
      <xdr:rowOff>21772</xdr:rowOff>
    </xdr:from>
    <xdr:to>
      <xdr:col>38</xdr:col>
      <xdr:colOff>239486</xdr:colOff>
      <xdr:row>30</xdr:row>
      <xdr:rowOff>21772</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5061857" y="6259286"/>
          <a:ext cx="6705600" cy="1752600"/>
        </a:xfrm>
        <a:prstGeom prst="rect">
          <a:avLst/>
        </a:prstGeom>
        <a:solidFill>
          <a:schemeClr val="accent4">
            <a:lumMod val="20000"/>
            <a:lumOff val="80000"/>
          </a:schemeClr>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latin typeface="ＭＳ ゴシック" panose="020B0609070205080204" pitchFamily="49" charset="-128"/>
              <a:ea typeface="ＭＳ ゴシック" panose="020B0609070205080204" pitchFamily="49" charset="-128"/>
            </a:rPr>
            <a:t>・職員ごとに各日の勤務時間数を入力してください。</a:t>
          </a:r>
          <a:endParaRPr kumimoji="1" lang="en-US" altLang="ja-JP" sz="1400" b="1">
            <a:latin typeface="ＭＳ ゴシック" panose="020B0609070205080204" pitchFamily="49" charset="-128"/>
            <a:ea typeface="ＭＳ ゴシック" panose="020B0609070205080204" pitchFamily="49" charset="-128"/>
          </a:endParaRPr>
        </a:p>
        <a:p>
          <a:r>
            <a:rPr kumimoji="1" lang="ja-JP" altLang="en-US" sz="1400" b="1">
              <a:latin typeface="ＭＳ ゴシック" panose="020B0609070205080204" pitchFamily="49" charset="-128"/>
              <a:ea typeface="ＭＳ ゴシック" panose="020B0609070205080204" pitchFamily="49" charset="-128"/>
            </a:rPr>
            <a:t>・施設入所支援と昼間サービスの勤務時間は分けずに一体として入力してください。</a:t>
          </a:r>
          <a:endParaRPr kumimoji="1" lang="en-US" altLang="ja-JP" sz="1400" b="1">
            <a:latin typeface="ＭＳ ゴシック" panose="020B0609070205080204" pitchFamily="49" charset="-128"/>
            <a:ea typeface="ＭＳ ゴシック" panose="020B0609070205080204" pitchFamily="49" charset="-128"/>
          </a:endParaRPr>
        </a:p>
        <a:p>
          <a:r>
            <a:rPr kumimoji="1" lang="ja-JP" altLang="en-US" sz="1400" b="1">
              <a:latin typeface="ＭＳ ゴシック" panose="020B0609070205080204" pitchFamily="49" charset="-128"/>
              <a:ea typeface="ＭＳ ゴシック" panose="020B0609070205080204" pitchFamily="49" charset="-128"/>
            </a:rPr>
            <a:t>・勤務時間は実労働時間（休憩時間を除く）を記載してください。なお、超過勤務時間は職員配置上の実労働時間には含まれませんのでご注意ください。</a:t>
          </a:r>
        </a:p>
      </xdr:txBody>
    </xdr:sp>
    <xdr:clientData/>
  </xdr:twoCellAnchor>
  <xdr:twoCellAnchor>
    <xdr:from>
      <xdr:col>49</xdr:col>
      <xdr:colOff>203200</xdr:colOff>
      <xdr:row>0</xdr:row>
      <xdr:rowOff>241300</xdr:rowOff>
    </xdr:from>
    <xdr:to>
      <xdr:col>51</xdr:col>
      <xdr:colOff>275772</xdr:colOff>
      <xdr:row>4</xdr:row>
      <xdr:rowOff>130628</xdr:rowOff>
    </xdr:to>
    <xdr:sp macro="" textlink="">
      <xdr:nvSpPr>
        <xdr:cNvPr id="4" name="四角形吹き出し 3">
          <a:extLst>
            <a:ext uri="{FF2B5EF4-FFF2-40B4-BE49-F238E27FC236}">
              <a16:creationId xmlns:a16="http://schemas.microsoft.com/office/drawing/2014/main" id="{00000000-0008-0000-0000-000004000000}"/>
            </a:ext>
          </a:extLst>
        </xdr:cNvPr>
        <xdr:cNvSpPr/>
      </xdr:nvSpPr>
      <xdr:spPr>
        <a:xfrm>
          <a:off x="17653000" y="241300"/>
          <a:ext cx="3399972" cy="905328"/>
        </a:xfrm>
        <a:prstGeom prst="wedgeRectCallout">
          <a:avLst>
            <a:gd name="adj1" fmla="val -20833"/>
            <a:gd name="adj2" fmla="val 78549"/>
          </a:avLst>
        </a:prstGeom>
        <a:solidFill>
          <a:schemeClr val="accent2">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chemeClr val="tx1"/>
              </a:solidFill>
              <a:latin typeface="ＭＳ ゴシック" panose="020B0609070205080204" pitchFamily="49" charset="-128"/>
              <a:ea typeface="ＭＳ ゴシック" panose="020B0609070205080204" pitchFamily="49" charset="-128"/>
            </a:rPr>
            <a:t>支援員等経験年数、加算等に係る資格については、常勤職員の場合のみ記載してください。なお、項目「常勤」に”〇”が入っていない非常勤職員は暗転するようなっています。</a:t>
          </a:r>
        </a:p>
      </xdr:txBody>
    </xdr:sp>
    <xdr:clientData/>
  </xdr:twoCellAnchor>
  <xdr:twoCellAnchor>
    <xdr:from>
      <xdr:col>11</xdr:col>
      <xdr:colOff>87086</xdr:colOff>
      <xdr:row>0</xdr:row>
      <xdr:rowOff>228600</xdr:rowOff>
    </xdr:from>
    <xdr:to>
      <xdr:col>26</xdr:col>
      <xdr:colOff>43543</xdr:colOff>
      <xdr:row>3</xdr:row>
      <xdr:rowOff>21771</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2481943" y="228600"/>
          <a:ext cx="4778829" cy="544285"/>
        </a:xfrm>
        <a:prstGeom prst="rect">
          <a:avLst/>
        </a:prstGeom>
        <a:solidFill>
          <a:schemeClr val="accent4">
            <a:lumMod val="20000"/>
            <a:lumOff val="80000"/>
          </a:schemeClr>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b="1">
              <a:latin typeface="ＭＳ ゴシック" panose="020B0609070205080204" pitchFamily="49" charset="-128"/>
              <a:ea typeface="ＭＳ ゴシック" panose="020B0609070205080204" pitchFamily="49" charset="-128"/>
            </a:rPr>
            <a:t>水色セルのみ入力してください。</a:t>
          </a:r>
        </a:p>
      </xdr:txBody>
    </xdr:sp>
    <xdr:clientData/>
  </xdr:twoCellAnchor>
  <xdr:twoCellAnchor>
    <xdr:from>
      <xdr:col>20</xdr:col>
      <xdr:colOff>293915</xdr:colOff>
      <xdr:row>31</xdr:row>
      <xdr:rowOff>65314</xdr:rowOff>
    </xdr:from>
    <xdr:to>
      <xdr:col>38</xdr:col>
      <xdr:colOff>239486</xdr:colOff>
      <xdr:row>43</xdr:row>
      <xdr:rowOff>228600</xdr:rowOff>
    </xdr:to>
    <xdr:sp macro="" textlink="">
      <xdr:nvSpPr>
        <xdr:cNvPr id="6" name="フローチャート: 代替処理 5">
          <a:extLst>
            <a:ext uri="{FF2B5EF4-FFF2-40B4-BE49-F238E27FC236}">
              <a16:creationId xmlns:a16="http://schemas.microsoft.com/office/drawing/2014/main" id="{00000000-0008-0000-0000-000006000000}"/>
            </a:ext>
          </a:extLst>
        </xdr:cNvPr>
        <xdr:cNvSpPr/>
      </xdr:nvSpPr>
      <xdr:spPr>
        <a:xfrm>
          <a:off x="5355772" y="8305800"/>
          <a:ext cx="6411685" cy="3167743"/>
        </a:xfrm>
        <a:prstGeom prst="flowChartAlternateProcess">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ysClr val="windowText" lastClr="000000"/>
              </a:solidFill>
            </a:rPr>
            <a:t>加算の算定等のために、通常の人員配置に加えて配置している職種は</a:t>
          </a:r>
          <a:endParaRPr kumimoji="1" lang="en-US" altLang="ja-JP" sz="1400" b="1">
            <a:solidFill>
              <a:sysClr val="windowText" lastClr="000000"/>
            </a:solidFill>
          </a:endParaRPr>
        </a:p>
        <a:p>
          <a:pPr algn="l"/>
          <a:r>
            <a:rPr kumimoji="1" lang="ja-JP" altLang="en-US" sz="1400" b="1">
              <a:solidFill>
                <a:sysClr val="windowText" lastClr="000000"/>
              </a:solidFill>
            </a:rPr>
            <a:t>ページ下部の「上記以外の職員」に入力してください。</a:t>
          </a:r>
          <a:endParaRPr kumimoji="1" lang="en-US" altLang="ja-JP" sz="1400" b="1">
            <a:solidFill>
              <a:sysClr val="windowText" lastClr="000000"/>
            </a:solidFill>
          </a:endParaRPr>
        </a:p>
        <a:p>
          <a:pPr algn="l"/>
          <a:r>
            <a:rPr kumimoji="1" lang="en-US" altLang="ja-JP" sz="1400" b="1">
              <a:solidFill>
                <a:sysClr val="windowText" lastClr="000000"/>
              </a:solidFill>
            </a:rPr>
            <a:t>※</a:t>
          </a:r>
          <a:r>
            <a:rPr kumimoji="1" lang="ja-JP" altLang="en-US" sz="1400" b="1">
              <a:solidFill>
                <a:sysClr val="windowText" lastClr="000000"/>
              </a:solidFill>
            </a:rPr>
            <a:t>医師、栄養士・管理栄養士、調理員など</a:t>
          </a:r>
          <a:endParaRPr kumimoji="1" lang="en-US" altLang="ja-JP" sz="1400" b="1">
            <a:solidFill>
              <a:sysClr val="windowText" lastClr="000000"/>
            </a:solidFill>
          </a:endParaRPr>
        </a:p>
        <a:p>
          <a:pPr algn="l"/>
          <a:endParaRPr kumimoji="1" lang="en-US" altLang="ja-JP" sz="1400" b="1">
            <a:solidFill>
              <a:srgbClr val="FF0000"/>
            </a:solidFill>
          </a:endParaRPr>
        </a:p>
        <a:p>
          <a:pPr algn="l"/>
          <a:r>
            <a:rPr kumimoji="1" lang="en-US" altLang="ja-JP" sz="1400" b="1">
              <a:solidFill>
                <a:srgbClr val="FF0000"/>
              </a:solidFill>
            </a:rPr>
            <a:t>【</a:t>
          </a:r>
          <a:r>
            <a:rPr kumimoji="1" lang="ja-JP" altLang="en-US" sz="1400" b="1">
              <a:solidFill>
                <a:srgbClr val="FF0000"/>
              </a:solidFill>
            </a:rPr>
            <a:t>重度障害者支援加算</a:t>
          </a:r>
          <a:r>
            <a:rPr kumimoji="1" lang="en-US" altLang="ja-JP" sz="1400" b="1">
              <a:solidFill>
                <a:srgbClr val="FF0000"/>
              </a:solidFill>
            </a:rPr>
            <a:t>Ⅱ</a:t>
          </a:r>
          <a:r>
            <a:rPr kumimoji="1" lang="ja-JP" altLang="en-US" sz="1400" b="1">
              <a:solidFill>
                <a:srgbClr val="FF0000"/>
              </a:solidFill>
            </a:rPr>
            <a:t>について令和７年３月</a:t>
          </a:r>
          <a:r>
            <a:rPr kumimoji="1" lang="en-US" altLang="ja-JP" sz="1400" b="1">
              <a:solidFill>
                <a:srgbClr val="FF0000"/>
              </a:solidFill>
            </a:rPr>
            <a:t>31</a:t>
          </a:r>
          <a:r>
            <a:rPr kumimoji="1" lang="ja-JP" altLang="en-US" sz="1400" b="1">
              <a:solidFill>
                <a:srgbClr val="FF0000"/>
              </a:solidFill>
            </a:rPr>
            <a:t>日までの経過措置を適用して、算定している場合</a:t>
          </a:r>
          <a:r>
            <a:rPr kumimoji="1" lang="en-US" altLang="ja-JP" sz="1400" b="1">
              <a:solidFill>
                <a:srgbClr val="FF0000"/>
              </a:solidFill>
            </a:rPr>
            <a:t>】</a:t>
          </a:r>
        </a:p>
        <a:p>
          <a:pPr algn="l"/>
          <a:r>
            <a:rPr kumimoji="1" lang="ja-JP" altLang="en-US" sz="1400" b="1">
              <a:solidFill>
                <a:schemeClr val="tx1"/>
              </a:solidFill>
            </a:rPr>
            <a:t>個別支援にあたる基礎研修修了者のうち</a:t>
          </a:r>
          <a:r>
            <a:rPr kumimoji="1" lang="ja-JP" altLang="en-US" sz="1400" b="1">
              <a:solidFill>
                <a:sysClr val="windowText" lastClr="000000"/>
              </a:solidFill>
            </a:rPr>
            <a:t>、１人については１日４時間を抜いて記載してください。抜いた４時間は、「上記以外の職員」に記載してください。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rakuraku.or.jp/shienhi/liblary/FileDir/H22&#20966;&#36935;&#25913;&#21892;&#30003;&#35531;&#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確認シート"/>
      <sheetName val="様式１"/>
      <sheetName val="【記載例】様式１"/>
      <sheetName val="様式２"/>
      <sheetName val="【記載例】様式２"/>
      <sheetName val="様式３"/>
      <sheetName val="【記載例】様式３"/>
      <sheetName val="様式４"/>
      <sheetName val="【記載例】様式４"/>
      <sheetName val="様式５"/>
      <sheetName val="【記載例】様式５"/>
      <sheetName val="様式６"/>
      <sheetName val="【記載例】様式６"/>
      <sheetName val="【参考】支払決定額内訳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201">
          <cell r="S201" t="str">
            <v>居宅介護</v>
          </cell>
        </row>
        <row r="202">
          <cell r="S202" t="str">
            <v>重度訪問介護</v>
          </cell>
        </row>
        <row r="203">
          <cell r="S203" t="str">
            <v>行動援護</v>
          </cell>
        </row>
        <row r="204">
          <cell r="S204" t="str">
            <v>療養介護</v>
          </cell>
        </row>
        <row r="205">
          <cell r="S205" t="str">
            <v>生活介護</v>
          </cell>
        </row>
        <row r="206">
          <cell r="S206" t="str">
            <v>児童デイサービス</v>
          </cell>
        </row>
        <row r="207">
          <cell r="S207" t="str">
            <v>短期入所</v>
          </cell>
        </row>
        <row r="208">
          <cell r="S208" t="str">
            <v>重度障害者等包括支援</v>
          </cell>
        </row>
        <row r="209">
          <cell r="S209" t="str">
            <v>共同生活介護</v>
          </cell>
        </row>
        <row r="210">
          <cell r="S210" t="str">
            <v>施設入所支援</v>
          </cell>
        </row>
        <row r="211">
          <cell r="S211" t="str">
            <v>自立訓練（機能訓練）</v>
          </cell>
        </row>
        <row r="212">
          <cell r="S212" t="str">
            <v>自立訓練（生活訓練）(宿泊型含)</v>
          </cell>
        </row>
        <row r="213">
          <cell r="S213" t="str">
            <v>就労移行支援</v>
          </cell>
        </row>
        <row r="214">
          <cell r="S214" t="str">
            <v>就労継続支援Ａ型</v>
          </cell>
        </row>
        <row r="215">
          <cell r="S215" t="str">
            <v>就労継続支援Ｂ型</v>
          </cell>
        </row>
        <row r="216">
          <cell r="S216" t="str">
            <v>共同生活援助</v>
          </cell>
        </row>
        <row r="217">
          <cell r="S217" t="str">
            <v>旧身体障害者更生施設(通所含)</v>
          </cell>
        </row>
        <row r="218">
          <cell r="S218" t="str">
            <v>旧身体障害者療護施設(通所含)</v>
          </cell>
        </row>
        <row r="219">
          <cell r="S219" t="str">
            <v>旧身体障害者入所授産施設</v>
          </cell>
        </row>
        <row r="220">
          <cell r="S220" t="str">
            <v>旧身体障害者通所授産施設</v>
          </cell>
        </row>
        <row r="221">
          <cell r="S221" t="str">
            <v>旧知的障害者入所更生施設</v>
          </cell>
        </row>
        <row r="222">
          <cell r="S222" t="str">
            <v>旧知的障害者通所更生施設</v>
          </cell>
        </row>
        <row r="223">
          <cell r="S223" t="str">
            <v>旧知的障害者入所授産施設</v>
          </cell>
        </row>
        <row r="224">
          <cell r="S224" t="str">
            <v>旧知的障害者通所授産施設</v>
          </cell>
        </row>
        <row r="225">
          <cell r="S225" t="str">
            <v>旧知的障害者通勤寮</v>
          </cell>
        </row>
        <row r="226">
          <cell r="S226" t="str">
            <v>知的障害児施設</v>
          </cell>
        </row>
        <row r="227">
          <cell r="S227" t="str">
            <v>自閉症児施設</v>
          </cell>
        </row>
        <row r="228">
          <cell r="S228" t="str">
            <v>知的障害児通園施設</v>
          </cell>
        </row>
        <row r="229">
          <cell r="S229" t="str">
            <v>盲児施設</v>
          </cell>
        </row>
        <row r="230">
          <cell r="S230" t="str">
            <v>ろうあ児施設</v>
          </cell>
        </row>
        <row r="231">
          <cell r="S231" t="str">
            <v>難聴幼児通園施設</v>
          </cell>
        </row>
        <row r="232">
          <cell r="S232" t="str">
            <v>肢体不自由児施設</v>
          </cell>
        </row>
        <row r="233">
          <cell r="S233" t="str">
            <v>肢体不自由児通園施設</v>
          </cell>
        </row>
        <row r="234">
          <cell r="S234" t="str">
            <v>肢体不自由児療護施設</v>
          </cell>
        </row>
        <row r="235">
          <cell r="S235" t="str">
            <v>重症心身障害児施設</v>
          </cell>
        </row>
        <row r="236">
          <cell r="S236" t="str">
            <v>重症心身障害児（者）通園事業</v>
          </cell>
        </row>
        <row r="237">
          <cell r="S237" t="str">
            <v>精神障害者入所授産施設</v>
          </cell>
        </row>
        <row r="238">
          <cell r="S238" t="str">
            <v>精神障害者通所授産施設</v>
          </cell>
        </row>
        <row r="239">
          <cell r="S239" t="str">
            <v>精神障害者生活訓練施設</v>
          </cell>
        </row>
        <row r="240">
          <cell r="S240" t="str">
            <v>精神障害者福祉ホーム（Ｂ型）</v>
          </cell>
        </row>
        <row r="241">
          <cell r="S241" t="str">
            <v>身体障害者福祉工場</v>
          </cell>
        </row>
        <row r="242">
          <cell r="S242" t="str">
            <v>知的障害者福祉工場</v>
          </cell>
        </row>
        <row r="243">
          <cell r="S243" t="str">
            <v>精神障害者福祉工場</v>
          </cell>
        </row>
        <row r="244">
          <cell r="S244" t="str">
            <v>身体障害者小規模通所授産施設</v>
          </cell>
        </row>
        <row r="245">
          <cell r="S245" t="str">
            <v>知的障害者小規模通所授産施設</v>
          </cell>
        </row>
        <row r="246">
          <cell r="S246" t="str">
            <v>精神障害者小規模通所授産施設</v>
          </cell>
        </row>
        <row r="247">
          <cell r="S247" t="str">
            <v>生活介護【昼間実施】</v>
          </cell>
        </row>
        <row r="248">
          <cell r="S248" t="str">
            <v>自立訓練(機能訓練)【昼間実施】</v>
          </cell>
        </row>
        <row r="249">
          <cell r="S249" t="str">
            <v>自立訓練(生活訓練)【昼間実施】</v>
          </cell>
        </row>
        <row r="250">
          <cell r="S250" t="str">
            <v>就労移行支援【昼間実施】</v>
          </cell>
        </row>
        <row r="251">
          <cell r="S251" t="str">
            <v>就労継続支援Ａ型【昼間実施】</v>
          </cell>
        </row>
        <row r="252">
          <cell r="S252" t="str">
            <v>就労継続支援Ｂ型【昼間実施】</v>
          </cell>
        </row>
      </sheetData>
      <sheetData sheetId="12" refreshError="1"/>
      <sheetData sheetId="1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BC96"/>
  <sheetViews>
    <sheetView tabSelected="1" view="pageBreakPreview" zoomScale="70" zoomScaleNormal="75" zoomScaleSheetLayoutView="70" workbookViewId="0">
      <pane ySplit="8" topLeftCell="A9" activePane="bottomLeft" state="frozen"/>
      <selection pane="bottomLeft" activeCell="AS26" sqref="AS26"/>
    </sheetView>
  </sheetViews>
  <sheetFormatPr defaultColWidth="9" defaultRowHeight="21" customHeight="1"/>
  <cols>
    <col min="1" max="1" width="4.25" style="17" customWidth="1"/>
    <col min="2" max="2" width="7.125" style="17" customWidth="1"/>
    <col min="3" max="6" width="2.625" style="18" customWidth="1"/>
    <col min="7" max="8" width="2.625" style="17" customWidth="1"/>
    <col min="9" max="9" width="3.375" style="17" customWidth="1"/>
    <col min="10" max="13" width="2.125" style="17" customWidth="1"/>
    <col min="14" max="14" width="2.625" style="17" customWidth="1"/>
    <col min="15" max="15" width="5.5" style="17" customWidth="1"/>
    <col min="16" max="16" width="3.75" style="19" customWidth="1"/>
    <col min="17" max="46" width="4.75" style="17" customWidth="1"/>
    <col min="47" max="48" width="7.25" style="17" customWidth="1"/>
    <col min="49" max="52" width="21.875" style="17" customWidth="1"/>
    <col min="53" max="53" width="9" style="17" hidden="1" customWidth="1"/>
    <col min="54" max="16384" width="9" style="17"/>
  </cols>
  <sheetData>
    <row r="1" spans="1:53" ht="20.25" customHeight="1"/>
    <row r="2" spans="1:53" ht="20.25" customHeight="1">
      <c r="A2" s="95" t="s">
        <v>20</v>
      </c>
      <c r="B2" s="95"/>
      <c r="C2" s="95"/>
      <c r="D2" s="95"/>
      <c r="E2" s="95"/>
      <c r="F2" s="95"/>
      <c r="G2" s="95"/>
      <c r="H2" s="95"/>
      <c r="I2" s="95"/>
      <c r="J2" s="95"/>
      <c r="K2" s="95"/>
      <c r="L2" s="95"/>
      <c r="M2" s="95"/>
      <c r="N2" s="95"/>
      <c r="O2" s="95"/>
      <c r="P2" s="95"/>
      <c r="Q2" s="95"/>
      <c r="R2" s="95"/>
      <c r="S2" s="95"/>
      <c r="T2" s="95"/>
      <c r="U2" s="95"/>
      <c r="V2" s="95"/>
      <c r="W2" s="95"/>
      <c r="X2" s="95"/>
      <c r="Y2" s="95"/>
      <c r="Z2" s="95"/>
      <c r="AA2" s="95"/>
      <c r="AB2" s="95"/>
      <c r="AC2" s="95"/>
      <c r="AD2" s="95"/>
      <c r="AE2" s="95"/>
      <c r="AF2" s="95"/>
      <c r="AG2" s="95"/>
      <c r="AH2" s="95"/>
      <c r="AI2" s="95"/>
      <c r="AJ2" s="95"/>
      <c r="AK2" s="95"/>
      <c r="AL2" s="95"/>
      <c r="AM2" s="95"/>
      <c r="AN2" s="95"/>
      <c r="AO2" s="95"/>
      <c r="AP2" s="95"/>
      <c r="AQ2" s="95"/>
      <c r="AR2" s="95"/>
      <c r="AS2" s="95"/>
      <c r="AT2" s="95"/>
      <c r="AU2" s="95"/>
      <c r="AV2" s="95"/>
      <c r="AW2" s="95"/>
      <c r="AX2" s="95"/>
      <c r="AY2" s="95"/>
    </row>
    <row r="3" spans="1:53" ht="20.25" customHeight="1" thickBot="1">
      <c r="A3" s="20"/>
      <c r="B3" s="20"/>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row>
    <row r="4" spans="1:53" ht="20.25" customHeight="1" thickBot="1">
      <c r="A4" s="20"/>
      <c r="B4" s="20"/>
      <c r="C4" s="20"/>
      <c r="D4" s="20"/>
      <c r="E4" s="20"/>
      <c r="F4" s="20"/>
      <c r="G4" s="20"/>
      <c r="H4" s="20"/>
      <c r="I4" s="20"/>
      <c r="J4" s="20"/>
      <c r="K4" s="20"/>
      <c r="L4" s="20"/>
      <c r="M4" s="20"/>
      <c r="N4" s="20"/>
      <c r="O4" s="20"/>
      <c r="P4" s="20"/>
      <c r="Q4" s="20"/>
      <c r="R4" s="20"/>
      <c r="S4" s="20"/>
      <c r="T4" s="20"/>
      <c r="U4" s="20"/>
      <c r="V4" s="20"/>
      <c r="W4" s="20"/>
      <c r="X4" s="20"/>
      <c r="Y4" s="20"/>
      <c r="Z4" s="20"/>
      <c r="AA4" s="20"/>
      <c r="AB4" s="20"/>
      <c r="AC4" s="96" t="s">
        <v>19</v>
      </c>
      <c r="AD4" s="97"/>
      <c r="AE4" s="97"/>
      <c r="AF4" s="97"/>
      <c r="AG4" s="97"/>
      <c r="AH4" s="98"/>
      <c r="AI4" s="98"/>
      <c r="AJ4" s="98"/>
      <c r="AK4" s="98"/>
      <c r="AL4" s="98"/>
      <c r="AM4" s="98"/>
      <c r="AN4" s="98"/>
      <c r="AO4" s="98"/>
      <c r="AP4" s="98"/>
      <c r="AQ4" s="98"/>
      <c r="AR4" s="99"/>
      <c r="AS4" s="100" t="s">
        <v>30</v>
      </c>
      <c r="AT4" s="101"/>
      <c r="AU4" s="102"/>
      <c r="AV4" s="103"/>
      <c r="AW4" s="104"/>
      <c r="AX4" s="55"/>
      <c r="AY4" s="54"/>
      <c r="BA4" s="17" t="s">
        <v>34</v>
      </c>
    </row>
    <row r="5" spans="1:53" ht="30.75" customHeight="1" thickBot="1">
      <c r="B5" s="105" t="s">
        <v>64</v>
      </c>
      <c r="C5" s="105"/>
      <c r="D5" s="105"/>
      <c r="E5" s="105"/>
      <c r="F5" s="105"/>
      <c r="G5" s="105"/>
      <c r="H5" s="105"/>
      <c r="I5" s="105"/>
      <c r="J5" s="105"/>
      <c r="K5" s="105"/>
      <c r="L5" s="21"/>
      <c r="M5" s="21"/>
      <c r="N5" s="21"/>
      <c r="O5" s="21"/>
      <c r="P5" s="22"/>
      <c r="Q5" s="21"/>
      <c r="R5" s="21"/>
      <c r="S5" s="21"/>
      <c r="T5" s="21"/>
      <c r="AC5" s="23"/>
      <c r="BA5" s="17" t="s">
        <v>35</v>
      </c>
    </row>
    <row r="6" spans="1:53" ht="20.25" customHeight="1">
      <c r="B6" s="113" t="s">
        <v>0</v>
      </c>
      <c r="C6" s="114"/>
      <c r="D6" s="114"/>
      <c r="E6" s="114"/>
      <c r="F6" s="114"/>
      <c r="G6" s="114"/>
      <c r="H6" s="114"/>
      <c r="I6" s="118" t="s">
        <v>26</v>
      </c>
      <c r="J6" s="121" t="s">
        <v>1</v>
      </c>
      <c r="K6" s="114"/>
      <c r="L6" s="114"/>
      <c r="M6" s="114"/>
      <c r="N6" s="114"/>
      <c r="O6" s="123" t="s">
        <v>2</v>
      </c>
      <c r="P6" s="124"/>
      <c r="Q6" s="2">
        <v>1</v>
      </c>
      <c r="R6" s="2">
        <v>2</v>
      </c>
      <c r="S6" s="2">
        <v>3</v>
      </c>
      <c r="T6" s="2">
        <v>4</v>
      </c>
      <c r="U6" s="2">
        <v>5</v>
      </c>
      <c r="V6" s="2">
        <v>6</v>
      </c>
      <c r="W6" s="2">
        <v>7</v>
      </c>
      <c r="X6" s="2">
        <v>8</v>
      </c>
      <c r="Y6" s="2">
        <v>9</v>
      </c>
      <c r="Z6" s="2">
        <v>10</v>
      </c>
      <c r="AA6" s="2">
        <v>11</v>
      </c>
      <c r="AB6" s="2">
        <v>12</v>
      </c>
      <c r="AC6" s="2">
        <v>13</v>
      </c>
      <c r="AD6" s="2">
        <v>14</v>
      </c>
      <c r="AE6" s="2">
        <v>15</v>
      </c>
      <c r="AF6" s="2">
        <v>16</v>
      </c>
      <c r="AG6" s="2">
        <v>17</v>
      </c>
      <c r="AH6" s="2">
        <v>18</v>
      </c>
      <c r="AI6" s="2">
        <v>19</v>
      </c>
      <c r="AJ6" s="2">
        <v>20</v>
      </c>
      <c r="AK6" s="2">
        <v>21</v>
      </c>
      <c r="AL6" s="2">
        <v>22</v>
      </c>
      <c r="AM6" s="2">
        <v>23</v>
      </c>
      <c r="AN6" s="2">
        <v>24</v>
      </c>
      <c r="AO6" s="2">
        <v>25</v>
      </c>
      <c r="AP6" s="2">
        <v>26</v>
      </c>
      <c r="AQ6" s="2">
        <v>27</v>
      </c>
      <c r="AR6" s="2">
        <v>28</v>
      </c>
      <c r="AS6" s="2">
        <v>29</v>
      </c>
      <c r="AT6" s="42">
        <v>30</v>
      </c>
      <c r="AU6" s="125" t="s">
        <v>15</v>
      </c>
      <c r="AV6" s="128" t="s">
        <v>18</v>
      </c>
      <c r="AW6" s="152" t="s">
        <v>32</v>
      </c>
      <c r="AX6" s="155" t="s">
        <v>45</v>
      </c>
      <c r="AY6" s="106" t="s">
        <v>59</v>
      </c>
      <c r="AZ6" s="106" t="s">
        <v>66</v>
      </c>
    </row>
    <row r="7" spans="1:53" ht="20.25" customHeight="1">
      <c r="B7" s="115"/>
      <c r="C7" s="116"/>
      <c r="D7" s="116"/>
      <c r="E7" s="116"/>
      <c r="F7" s="116"/>
      <c r="G7" s="116"/>
      <c r="H7" s="116"/>
      <c r="I7" s="119"/>
      <c r="J7" s="122"/>
      <c r="K7" s="116"/>
      <c r="L7" s="116"/>
      <c r="M7" s="116"/>
      <c r="N7" s="116"/>
      <c r="O7" s="109" t="s">
        <v>3</v>
      </c>
      <c r="P7" s="110"/>
      <c r="Q7" s="1" t="s">
        <v>48</v>
      </c>
      <c r="R7" s="1" t="s">
        <v>49</v>
      </c>
      <c r="S7" s="1" t="s">
        <v>50</v>
      </c>
      <c r="T7" s="1" t="s">
        <v>9</v>
      </c>
      <c r="U7" s="1" t="s">
        <v>10</v>
      </c>
      <c r="V7" s="1" t="s">
        <v>11</v>
      </c>
      <c r="W7" s="1" t="s">
        <v>12</v>
      </c>
      <c r="X7" s="1" t="s">
        <v>6</v>
      </c>
      <c r="Y7" s="1" t="s">
        <v>7</v>
      </c>
      <c r="Z7" s="1" t="s">
        <v>8</v>
      </c>
      <c r="AA7" s="1" t="s">
        <v>9</v>
      </c>
      <c r="AB7" s="1" t="s">
        <v>10</v>
      </c>
      <c r="AC7" s="1" t="s">
        <v>11</v>
      </c>
      <c r="AD7" s="1" t="s">
        <v>12</v>
      </c>
      <c r="AE7" s="1" t="s">
        <v>6</v>
      </c>
      <c r="AF7" s="1" t="s">
        <v>7</v>
      </c>
      <c r="AG7" s="1" t="s">
        <v>8</v>
      </c>
      <c r="AH7" s="1" t="s">
        <v>9</v>
      </c>
      <c r="AI7" s="1" t="s">
        <v>10</v>
      </c>
      <c r="AJ7" s="1" t="s">
        <v>11</v>
      </c>
      <c r="AK7" s="1" t="s">
        <v>12</v>
      </c>
      <c r="AL7" s="1" t="s">
        <v>6</v>
      </c>
      <c r="AM7" s="1" t="s">
        <v>7</v>
      </c>
      <c r="AN7" s="1" t="s">
        <v>8</v>
      </c>
      <c r="AO7" s="1" t="s">
        <v>9</v>
      </c>
      <c r="AP7" s="1" t="s">
        <v>10</v>
      </c>
      <c r="AQ7" s="1" t="s">
        <v>11</v>
      </c>
      <c r="AR7" s="1" t="s">
        <v>12</v>
      </c>
      <c r="AS7" s="1" t="s">
        <v>6</v>
      </c>
      <c r="AT7" s="1" t="s">
        <v>7</v>
      </c>
      <c r="AU7" s="126"/>
      <c r="AV7" s="129"/>
      <c r="AW7" s="153"/>
      <c r="AX7" s="156"/>
      <c r="AY7" s="107"/>
      <c r="AZ7" s="107"/>
    </row>
    <row r="8" spans="1:53" ht="46.15" customHeight="1" thickBot="1">
      <c r="B8" s="117"/>
      <c r="C8" s="116"/>
      <c r="D8" s="116"/>
      <c r="E8" s="116"/>
      <c r="F8" s="116"/>
      <c r="G8" s="116"/>
      <c r="H8" s="116"/>
      <c r="I8" s="120"/>
      <c r="J8" s="122"/>
      <c r="K8" s="116"/>
      <c r="L8" s="116"/>
      <c r="M8" s="116"/>
      <c r="N8" s="116"/>
      <c r="O8" s="111" t="s">
        <v>31</v>
      </c>
      <c r="P8" s="112"/>
      <c r="Q8" s="76" t="s">
        <v>29</v>
      </c>
      <c r="R8" s="76"/>
      <c r="S8" s="76"/>
      <c r="T8" s="76" t="s">
        <v>29</v>
      </c>
      <c r="U8" s="76" t="s">
        <v>29</v>
      </c>
      <c r="V8" s="76" t="s">
        <v>29</v>
      </c>
      <c r="W8" s="76" t="s">
        <v>29</v>
      </c>
      <c r="X8" s="76" t="s">
        <v>29</v>
      </c>
      <c r="Y8" s="76"/>
      <c r="Z8" s="76"/>
      <c r="AA8" s="76" t="s">
        <v>29</v>
      </c>
      <c r="AB8" s="76" t="s">
        <v>29</v>
      </c>
      <c r="AC8" s="76" t="s">
        <v>29</v>
      </c>
      <c r="AD8" s="76" t="s">
        <v>29</v>
      </c>
      <c r="AE8" s="76" t="s">
        <v>29</v>
      </c>
      <c r="AF8" s="76"/>
      <c r="AG8" s="76"/>
      <c r="AH8" s="76" t="s">
        <v>29</v>
      </c>
      <c r="AI8" s="76" t="s">
        <v>29</v>
      </c>
      <c r="AJ8" s="76" t="s">
        <v>29</v>
      </c>
      <c r="AK8" s="76" t="s">
        <v>29</v>
      </c>
      <c r="AL8" s="76" t="s">
        <v>29</v>
      </c>
      <c r="AM8" s="76"/>
      <c r="AN8" s="76"/>
      <c r="AO8" s="76" t="s">
        <v>29</v>
      </c>
      <c r="AP8" s="76" t="s">
        <v>29</v>
      </c>
      <c r="AQ8" s="76" t="s">
        <v>29</v>
      </c>
      <c r="AR8" s="76" t="s">
        <v>29</v>
      </c>
      <c r="AS8" s="76" t="s">
        <v>29</v>
      </c>
      <c r="AT8" s="77"/>
      <c r="AU8" s="127"/>
      <c r="AV8" s="130"/>
      <c r="AW8" s="154"/>
      <c r="AX8" s="157"/>
      <c r="AY8" s="108"/>
      <c r="AZ8" s="108"/>
    </row>
    <row r="9" spans="1:53" ht="20.25" customHeight="1">
      <c r="A9" s="17">
        <v>1</v>
      </c>
      <c r="B9" s="131" t="s">
        <v>16</v>
      </c>
      <c r="C9" s="134" t="s">
        <v>4</v>
      </c>
      <c r="D9" s="135"/>
      <c r="E9" s="135"/>
      <c r="F9" s="135"/>
      <c r="G9" s="135"/>
      <c r="H9" s="136"/>
      <c r="I9" s="5" t="s">
        <v>51</v>
      </c>
      <c r="J9" s="137" t="s">
        <v>52</v>
      </c>
      <c r="K9" s="138"/>
      <c r="L9" s="138"/>
      <c r="M9" s="138"/>
      <c r="N9" s="138"/>
      <c r="O9" s="138"/>
      <c r="P9" s="139"/>
      <c r="Q9" s="4">
        <v>8</v>
      </c>
      <c r="R9" s="4">
        <v>8</v>
      </c>
      <c r="S9" s="4">
        <v>8</v>
      </c>
      <c r="T9" s="4">
        <v>8</v>
      </c>
      <c r="U9" s="4">
        <v>8</v>
      </c>
      <c r="V9" s="4"/>
      <c r="W9" s="4"/>
      <c r="X9" s="4">
        <v>8</v>
      </c>
      <c r="Y9" s="4">
        <v>8</v>
      </c>
      <c r="Z9" s="4">
        <v>8</v>
      </c>
      <c r="AA9" s="4">
        <v>8</v>
      </c>
      <c r="AB9" s="4">
        <v>8</v>
      </c>
      <c r="AC9" s="4">
        <v>8</v>
      </c>
      <c r="AD9" s="4"/>
      <c r="AE9" s="4"/>
      <c r="AF9" s="4">
        <v>8</v>
      </c>
      <c r="AG9" s="4">
        <v>8</v>
      </c>
      <c r="AH9" s="4">
        <v>8</v>
      </c>
      <c r="AI9" s="4">
        <v>8</v>
      </c>
      <c r="AJ9" s="4"/>
      <c r="AK9" s="4"/>
      <c r="AL9" s="4">
        <v>8</v>
      </c>
      <c r="AM9" s="4">
        <v>8</v>
      </c>
      <c r="AN9" s="4">
        <v>8</v>
      </c>
      <c r="AO9" s="4">
        <v>8</v>
      </c>
      <c r="AP9" s="4"/>
      <c r="AQ9" s="4"/>
      <c r="AR9" s="4">
        <v>8</v>
      </c>
      <c r="AS9" s="4">
        <v>8</v>
      </c>
      <c r="AT9" s="4">
        <v>8</v>
      </c>
      <c r="AU9" s="36">
        <f t="shared" ref="AU9:AU40" si="0">SUM(Q9:AT9)</f>
        <v>176</v>
      </c>
      <c r="AV9" s="44">
        <f>IF(ROUNDDOWN(AU9/$AU$87,1)&gt;1,1,ROUNDDOWN(AU9/$AU$87,1))</f>
        <v>1</v>
      </c>
      <c r="AW9" s="65"/>
      <c r="AX9" s="49">
        <v>10</v>
      </c>
      <c r="AY9" s="49" t="s">
        <v>43</v>
      </c>
      <c r="AZ9" s="49" t="s">
        <v>28</v>
      </c>
    </row>
    <row r="10" spans="1:53" ht="20.25" customHeight="1">
      <c r="A10" s="17">
        <v>2</v>
      </c>
      <c r="B10" s="132"/>
      <c r="C10" s="140" t="s">
        <v>5</v>
      </c>
      <c r="D10" s="141"/>
      <c r="E10" s="141"/>
      <c r="F10" s="141"/>
      <c r="G10" s="141"/>
      <c r="H10" s="142"/>
      <c r="I10" s="8" t="s">
        <v>51</v>
      </c>
      <c r="J10" s="143" t="s">
        <v>52</v>
      </c>
      <c r="K10" s="144"/>
      <c r="L10" s="144"/>
      <c r="M10" s="144"/>
      <c r="N10" s="144"/>
      <c r="O10" s="144"/>
      <c r="P10" s="145"/>
      <c r="Q10" s="8">
        <v>8</v>
      </c>
      <c r="R10" s="8">
        <v>8</v>
      </c>
      <c r="S10" s="8">
        <v>8</v>
      </c>
      <c r="T10" s="8">
        <v>8</v>
      </c>
      <c r="U10" s="8">
        <v>8</v>
      </c>
      <c r="V10" s="8"/>
      <c r="W10" s="8"/>
      <c r="X10" s="8">
        <v>8</v>
      </c>
      <c r="Y10" s="8">
        <v>8</v>
      </c>
      <c r="Z10" s="8">
        <v>8</v>
      </c>
      <c r="AA10" s="8">
        <v>8</v>
      </c>
      <c r="AB10" s="8">
        <v>8</v>
      </c>
      <c r="AC10" s="8">
        <v>8</v>
      </c>
      <c r="AD10" s="8"/>
      <c r="AE10" s="8"/>
      <c r="AF10" s="8">
        <v>8</v>
      </c>
      <c r="AG10" s="8">
        <v>8</v>
      </c>
      <c r="AH10" s="8">
        <v>8</v>
      </c>
      <c r="AI10" s="8">
        <v>8</v>
      </c>
      <c r="AJ10" s="8"/>
      <c r="AK10" s="8"/>
      <c r="AL10" s="8">
        <v>8</v>
      </c>
      <c r="AM10" s="8">
        <v>8</v>
      </c>
      <c r="AN10" s="8">
        <v>8</v>
      </c>
      <c r="AO10" s="8">
        <v>8</v>
      </c>
      <c r="AP10" s="8"/>
      <c r="AQ10" s="8"/>
      <c r="AR10" s="8">
        <v>8</v>
      </c>
      <c r="AS10" s="8">
        <v>8</v>
      </c>
      <c r="AT10" s="11">
        <v>8</v>
      </c>
      <c r="AU10" s="37">
        <f t="shared" si="0"/>
        <v>176</v>
      </c>
      <c r="AV10" s="46">
        <f t="shared" ref="AV10:AV27" si="1">IF(ROUNDDOWN(AU10/$AU$87,1)&gt;1,1,ROUNDDOWN(AU10/$AU$87,1))</f>
        <v>1</v>
      </c>
      <c r="AW10" s="66"/>
      <c r="AX10" s="52">
        <v>10</v>
      </c>
      <c r="AY10" s="52"/>
      <c r="AZ10" s="52" t="s">
        <v>28</v>
      </c>
    </row>
    <row r="11" spans="1:53" ht="20.25" customHeight="1" thickBot="1">
      <c r="A11" s="17">
        <v>3</v>
      </c>
      <c r="B11" s="133"/>
      <c r="C11" s="146" t="s">
        <v>5</v>
      </c>
      <c r="D11" s="147"/>
      <c r="E11" s="147"/>
      <c r="F11" s="147"/>
      <c r="G11" s="147"/>
      <c r="H11" s="148"/>
      <c r="I11" s="57"/>
      <c r="J11" s="149"/>
      <c r="K11" s="150"/>
      <c r="L11" s="150"/>
      <c r="M11" s="150"/>
      <c r="N11" s="150"/>
      <c r="O11" s="150"/>
      <c r="P11" s="151"/>
      <c r="Q11" s="57"/>
      <c r="R11" s="57"/>
      <c r="S11" s="57"/>
      <c r="T11" s="57"/>
      <c r="U11" s="57"/>
      <c r="V11" s="57"/>
      <c r="W11" s="57"/>
      <c r="X11" s="57"/>
      <c r="Y11" s="57"/>
      <c r="Z11" s="57"/>
      <c r="AA11" s="57"/>
      <c r="AB11" s="57"/>
      <c r="AC11" s="57"/>
      <c r="AD11" s="57"/>
      <c r="AE11" s="57"/>
      <c r="AF11" s="57"/>
      <c r="AG11" s="57"/>
      <c r="AH11" s="57"/>
      <c r="AI11" s="57"/>
      <c r="AJ11" s="57"/>
      <c r="AK11" s="57"/>
      <c r="AL11" s="57"/>
      <c r="AM11" s="57"/>
      <c r="AN11" s="57"/>
      <c r="AO11" s="57"/>
      <c r="AP11" s="57"/>
      <c r="AQ11" s="57"/>
      <c r="AR11" s="57"/>
      <c r="AS11" s="57"/>
      <c r="AT11" s="58"/>
      <c r="AU11" s="59">
        <f t="shared" si="0"/>
        <v>0</v>
      </c>
      <c r="AV11" s="56">
        <f t="shared" si="1"/>
        <v>0</v>
      </c>
      <c r="AW11" s="75"/>
      <c r="AX11" s="50"/>
      <c r="AY11" s="50"/>
      <c r="AZ11" s="50"/>
    </row>
    <row r="12" spans="1:53" ht="20.25" customHeight="1">
      <c r="A12" s="17">
        <v>1</v>
      </c>
      <c r="B12" s="160" t="s">
        <v>14</v>
      </c>
      <c r="C12" s="163" t="s">
        <v>21</v>
      </c>
      <c r="D12" s="164"/>
      <c r="E12" s="164"/>
      <c r="F12" s="164"/>
      <c r="G12" s="164"/>
      <c r="H12" s="164"/>
      <c r="I12" s="4" t="s">
        <v>51</v>
      </c>
      <c r="J12" s="164" t="s">
        <v>53</v>
      </c>
      <c r="K12" s="164"/>
      <c r="L12" s="164"/>
      <c r="M12" s="164"/>
      <c r="N12" s="164"/>
      <c r="O12" s="164"/>
      <c r="P12" s="164"/>
      <c r="Q12" s="4"/>
      <c r="R12" s="4"/>
      <c r="S12" s="78">
        <v>12</v>
      </c>
      <c r="T12" s="4"/>
      <c r="U12" s="4">
        <v>8</v>
      </c>
      <c r="V12" s="4">
        <v>8</v>
      </c>
      <c r="W12" s="4">
        <v>8</v>
      </c>
      <c r="X12" s="78">
        <v>12</v>
      </c>
      <c r="Y12" s="4"/>
      <c r="Z12" s="4">
        <v>8</v>
      </c>
      <c r="AA12" s="4">
        <v>8</v>
      </c>
      <c r="AB12" s="4">
        <v>8</v>
      </c>
      <c r="AC12" s="4">
        <v>8</v>
      </c>
      <c r="AD12" s="4">
        <v>8</v>
      </c>
      <c r="AE12" s="4"/>
      <c r="AF12" s="4"/>
      <c r="AG12" s="4">
        <v>8</v>
      </c>
      <c r="AH12" s="4">
        <v>8</v>
      </c>
      <c r="AI12" s="4">
        <v>8</v>
      </c>
      <c r="AJ12" s="4"/>
      <c r="AK12" s="4"/>
      <c r="AL12" s="4"/>
      <c r="AM12" s="4">
        <v>8</v>
      </c>
      <c r="AN12" s="4">
        <v>8</v>
      </c>
      <c r="AO12" s="4">
        <v>8</v>
      </c>
      <c r="AP12" s="4">
        <v>8</v>
      </c>
      <c r="AQ12" s="4">
        <v>8</v>
      </c>
      <c r="AR12" s="4"/>
      <c r="AS12" s="4">
        <v>8</v>
      </c>
      <c r="AT12" s="14">
        <v>8</v>
      </c>
      <c r="AU12" s="41">
        <f t="shared" si="0"/>
        <v>168</v>
      </c>
      <c r="AV12" s="44">
        <f t="shared" si="1"/>
        <v>1</v>
      </c>
      <c r="AW12" s="67"/>
      <c r="AX12" s="51">
        <v>8</v>
      </c>
      <c r="AY12" s="51"/>
      <c r="AZ12" s="51" t="s">
        <v>27</v>
      </c>
    </row>
    <row r="13" spans="1:53" ht="20.25" customHeight="1">
      <c r="A13" s="17">
        <v>2</v>
      </c>
      <c r="B13" s="161"/>
      <c r="C13" s="159" t="s">
        <v>21</v>
      </c>
      <c r="D13" s="158"/>
      <c r="E13" s="158"/>
      <c r="F13" s="158"/>
      <c r="G13" s="158"/>
      <c r="H13" s="158"/>
      <c r="I13" s="8" t="s">
        <v>51</v>
      </c>
      <c r="J13" s="158" t="s">
        <v>54</v>
      </c>
      <c r="K13" s="158"/>
      <c r="L13" s="158"/>
      <c r="M13" s="158"/>
      <c r="N13" s="158"/>
      <c r="O13" s="158"/>
      <c r="P13" s="158"/>
      <c r="Q13" s="81">
        <v>12</v>
      </c>
      <c r="R13" s="5"/>
      <c r="S13" s="5">
        <v>8</v>
      </c>
      <c r="T13" s="5">
        <v>8</v>
      </c>
      <c r="U13" s="5">
        <v>8</v>
      </c>
      <c r="V13" s="5">
        <v>8</v>
      </c>
      <c r="W13" s="5"/>
      <c r="X13" s="5"/>
      <c r="Y13" s="5">
        <v>8</v>
      </c>
      <c r="Z13" s="5">
        <v>8</v>
      </c>
      <c r="AA13" s="5">
        <v>8</v>
      </c>
      <c r="AB13" s="5">
        <v>8</v>
      </c>
      <c r="AC13" s="5">
        <v>8</v>
      </c>
      <c r="AD13" s="5"/>
      <c r="AE13" s="5"/>
      <c r="AF13" s="79">
        <v>8</v>
      </c>
      <c r="AG13" s="5">
        <v>8</v>
      </c>
      <c r="AH13" s="5">
        <v>8</v>
      </c>
      <c r="AI13" s="5"/>
      <c r="AJ13" s="5"/>
      <c r="AK13" s="5">
        <v>8</v>
      </c>
      <c r="AL13" s="5">
        <v>8</v>
      </c>
      <c r="AM13" s="5">
        <v>8</v>
      </c>
      <c r="AN13" s="5">
        <v>8</v>
      </c>
      <c r="AO13" s="5">
        <v>8</v>
      </c>
      <c r="AP13" s="5"/>
      <c r="AQ13" s="82">
        <v>12</v>
      </c>
      <c r="AR13" s="5">
        <v>8</v>
      </c>
      <c r="AS13" s="5"/>
      <c r="AT13" s="6"/>
      <c r="AU13" s="37">
        <f t="shared" si="0"/>
        <v>168</v>
      </c>
      <c r="AV13" s="46">
        <f t="shared" si="1"/>
        <v>1</v>
      </c>
      <c r="AW13" s="66"/>
      <c r="AX13" s="51">
        <v>5</v>
      </c>
      <c r="AY13" s="51"/>
      <c r="AZ13" s="52" t="s">
        <v>27</v>
      </c>
    </row>
    <row r="14" spans="1:53" ht="20.25" customHeight="1">
      <c r="A14" s="17">
        <v>3</v>
      </c>
      <c r="B14" s="161"/>
      <c r="C14" s="159" t="s">
        <v>21</v>
      </c>
      <c r="D14" s="158"/>
      <c r="E14" s="158"/>
      <c r="F14" s="158"/>
      <c r="G14" s="158"/>
      <c r="H14" s="158"/>
      <c r="I14" s="8" t="s">
        <v>51</v>
      </c>
      <c r="J14" s="158" t="s">
        <v>55</v>
      </c>
      <c r="K14" s="158"/>
      <c r="L14" s="158"/>
      <c r="M14" s="158"/>
      <c r="N14" s="158"/>
      <c r="O14" s="158"/>
      <c r="P14" s="158"/>
      <c r="Q14" s="8">
        <v>8</v>
      </c>
      <c r="R14" s="8">
        <v>8</v>
      </c>
      <c r="S14" s="8">
        <v>8</v>
      </c>
      <c r="T14" s="8"/>
      <c r="U14" s="8">
        <v>8</v>
      </c>
      <c r="V14" s="8">
        <v>8</v>
      </c>
      <c r="W14" s="8">
        <v>8</v>
      </c>
      <c r="X14" s="8">
        <v>8</v>
      </c>
      <c r="Y14" s="8"/>
      <c r="Z14" s="8"/>
      <c r="AA14" s="81">
        <v>12</v>
      </c>
      <c r="AB14" s="8"/>
      <c r="AC14" s="8">
        <v>8</v>
      </c>
      <c r="AD14" s="8">
        <v>8</v>
      </c>
      <c r="AE14" s="8">
        <v>8</v>
      </c>
      <c r="AF14" s="8">
        <v>8</v>
      </c>
      <c r="AG14" s="8"/>
      <c r="AH14" s="8"/>
      <c r="AI14" s="8"/>
      <c r="AJ14" s="8">
        <v>8</v>
      </c>
      <c r="AK14" s="8">
        <v>8</v>
      </c>
      <c r="AL14" s="8">
        <v>8</v>
      </c>
      <c r="AM14" s="8">
        <v>8</v>
      </c>
      <c r="AN14" s="8"/>
      <c r="AO14" s="8"/>
      <c r="AP14" s="8">
        <v>8</v>
      </c>
      <c r="AQ14" s="8">
        <v>8</v>
      </c>
      <c r="AR14" s="8">
        <v>8</v>
      </c>
      <c r="AS14" s="8">
        <v>8</v>
      </c>
      <c r="AT14" s="11">
        <v>8</v>
      </c>
      <c r="AU14" s="38">
        <f t="shared" si="0"/>
        <v>172</v>
      </c>
      <c r="AV14" s="46">
        <f t="shared" si="1"/>
        <v>1</v>
      </c>
      <c r="AW14" s="66"/>
      <c r="AX14" s="51">
        <v>10</v>
      </c>
      <c r="AY14" s="51"/>
      <c r="AZ14" s="52" t="s">
        <v>28</v>
      </c>
      <c r="BA14" s="17" t="s">
        <v>21</v>
      </c>
    </row>
    <row r="15" spans="1:53" ht="20.25" customHeight="1">
      <c r="A15" s="17">
        <v>4</v>
      </c>
      <c r="B15" s="161"/>
      <c r="C15" s="159" t="s">
        <v>21</v>
      </c>
      <c r="D15" s="158"/>
      <c r="E15" s="158"/>
      <c r="F15" s="158"/>
      <c r="G15" s="158"/>
      <c r="H15" s="158"/>
      <c r="I15" s="8"/>
      <c r="J15" s="158" t="s">
        <v>56</v>
      </c>
      <c r="K15" s="158"/>
      <c r="L15" s="158"/>
      <c r="M15" s="158"/>
      <c r="N15" s="158"/>
      <c r="O15" s="158"/>
      <c r="P15" s="158"/>
      <c r="Q15" s="8"/>
      <c r="R15" s="8"/>
      <c r="S15" s="8"/>
      <c r="T15" s="8"/>
      <c r="U15" s="8"/>
      <c r="V15" s="8"/>
      <c r="W15" s="8">
        <v>8</v>
      </c>
      <c r="X15" s="8">
        <v>8</v>
      </c>
      <c r="Y15" s="8">
        <v>8</v>
      </c>
      <c r="Z15" s="8"/>
      <c r="AA15" s="8"/>
      <c r="AB15" s="8"/>
      <c r="AC15" s="8"/>
      <c r="AD15" s="8"/>
      <c r="AE15" s="81">
        <v>12</v>
      </c>
      <c r="AF15" s="8"/>
      <c r="AG15" s="8">
        <v>8</v>
      </c>
      <c r="AH15" s="8">
        <v>8</v>
      </c>
      <c r="AI15" s="8"/>
      <c r="AJ15" s="8"/>
      <c r="AK15" s="8"/>
      <c r="AL15" s="8"/>
      <c r="AM15" s="81">
        <v>12</v>
      </c>
      <c r="AN15" s="8"/>
      <c r="AO15" s="8"/>
      <c r="AP15" s="8"/>
      <c r="AQ15" s="8">
        <v>8</v>
      </c>
      <c r="AR15" s="8">
        <v>8</v>
      </c>
      <c r="AS15" s="8">
        <v>8</v>
      </c>
      <c r="AT15" s="11"/>
      <c r="AU15" s="37">
        <f t="shared" si="0"/>
        <v>88</v>
      </c>
      <c r="AV15" s="46">
        <f t="shared" si="1"/>
        <v>0.5</v>
      </c>
      <c r="AW15" s="66"/>
      <c r="AX15" s="51"/>
      <c r="AY15" s="51"/>
      <c r="AZ15" s="52" t="s">
        <v>65</v>
      </c>
      <c r="BA15" s="17" t="s">
        <v>22</v>
      </c>
    </row>
    <row r="16" spans="1:53" ht="20.25" customHeight="1">
      <c r="A16" s="17">
        <v>5</v>
      </c>
      <c r="B16" s="161"/>
      <c r="C16" s="159" t="s">
        <v>22</v>
      </c>
      <c r="D16" s="158"/>
      <c r="E16" s="158"/>
      <c r="F16" s="158"/>
      <c r="G16" s="158"/>
      <c r="H16" s="158"/>
      <c r="I16" s="8" t="s">
        <v>51</v>
      </c>
      <c r="J16" s="158" t="s">
        <v>57</v>
      </c>
      <c r="K16" s="158"/>
      <c r="L16" s="158"/>
      <c r="M16" s="158"/>
      <c r="N16" s="158"/>
      <c r="O16" s="158"/>
      <c r="P16" s="158"/>
      <c r="Q16" s="8">
        <v>8</v>
      </c>
      <c r="R16" s="8"/>
      <c r="S16" s="8"/>
      <c r="T16" s="8">
        <v>8</v>
      </c>
      <c r="U16" s="8">
        <v>8</v>
      </c>
      <c r="V16" s="8">
        <v>8</v>
      </c>
      <c r="W16" s="8">
        <v>8</v>
      </c>
      <c r="X16" s="8">
        <v>8</v>
      </c>
      <c r="Y16" s="8"/>
      <c r="Z16" s="8"/>
      <c r="AA16" s="80">
        <v>8</v>
      </c>
      <c r="AB16" s="8">
        <v>8</v>
      </c>
      <c r="AC16" s="8">
        <v>8</v>
      </c>
      <c r="AD16" s="8">
        <v>8</v>
      </c>
      <c r="AE16" s="8">
        <v>8</v>
      </c>
      <c r="AF16" s="8"/>
      <c r="AG16" s="8"/>
      <c r="AH16" s="8">
        <v>8</v>
      </c>
      <c r="AI16" s="8">
        <v>8</v>
      </c>
      <c r="AJ16" s="8">
        <v>8</v>
      </c>
      <c r="AK16" s="8">
        <v>8</v>
      </c>
      <c r="AL16" s="8">
        <v>8</v>
      </c>
      <c r="AM16" s="8"/>
      <c r="AN16" s="8"/>
      <c r="AO16" s="8">
        <v>8</v>
      </c>
      <c r="AP16" s="8">
        <v>8</v>
      </c>
      <c r="AQ16" s="8">
        <v>8</v>
      </c>
      <c r="AR16" s="8">
        <v>8</v>
      </c>
      <c r="AS16" s="8">
        <v>8</v>
      </c>
      <c r="AT16" s="11"/>
      <c r="AU16" s="37">
        <f t="shared" si="0"/>
        <v>168</v>
      </c>
      <c r="AV16" s="46">
        <f t="shared" si="1"/>
        <v>1</v>
      </c>
      <c r="AW16" s="66"/>
      <c r="AX16" s="51"/>
      <c r="AY16" s="51"/>
      <c r="AZ16" s="52"/>
      <c r="BA16" s="17" t="s">
        <v>23</v>
      </c>
    </row>
    <row r="17" spans="1:54" ht="20.25" customHeight="1">
      <c r="A17" s="17">
        <v>6</v>
      </c>
      <c r="B17" s="161"/>
      <c r="C17" s="159"/>
      <c r="D17" s="158"/>
      <c r="E17" s="158"/>
      <c r="F17" s="158"/>
      <c r="G17" s="158"/>
      <c r="H17" s="158"/>
      <c r="I17" s="8"/>
      <c r="J17" s="158"/>
      <c r="K17" s="158"/>
      <c r="L17" s="158"/>
      <c r="M17" s="158"/>
      <c r="N17" s="158"/>
      <c r="O17" s="158"/>
      <c r="P17" s="15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11"/>
      <c r="AU17" s="37">
        <f t="shared" si="0"/>
        <v>0</v>
      </c>
      <c r="AV17" s="46">
        <f t="shared" si="1"/>
        <v>0</v>
      </c>
      <c r="AW17" s="66"/>
      <c r="AX17" s="51"/>
      <c r="AY17" s="51"/>
      <c r="AZ17" s="52"/>
      <c r="BA17" s="17" t="s">
        <v>24</v>
      </c>
    </row>
    <row r="18" spans="1:54" ht="20.25" customHeight="1">
      <c r="A18" s="17">
        <v>7</v>
      </c>
      <c r="B18" s="161"/>
      <c r="C18" s="159"/>
      <c r="D18" s="158"/>
      <c r="E18" s="158"/>
      <c r="F18" s="158"/>
      <c r="G18" s="158"/>
      <c r="H18" s="158"/>
      <c r="I18" s="8"/>
      <c r="J18" s="158"/>
      <c r="K18" s="158"/>
      <c r="L18" s="158"/>
      <c r="M18" s="158"/>
      <c r="N18" s="158"/>
      <c r="O18" s="158"/>
      <c r="P18" s="15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11"/>
      <c r="AU18" s="37">
        <f t="shared" si="0"/>
        <v>0</v>
      </c>
      <c r="AV18" s="46">
        <f t="shared" si="1"/>
        <v>0</v>
      </c>
      <c r="AW18" s="66"/>
      <c r="AX18" s="51"/>
      <c r="AY18" s="51"/>
      <c r="AZ18" s="52"/>
    </row>
    <row r="19" spans="1:54" ht="20.25" customHeight="1">
      <c r="A19" s="17">
        <v>8</v>
      </c>
      <c r="B19" s="161"/>
      <c r="C19" s="159"/>
      <c r="D19" s="158"/>
      <c r="E19" s="158"/>
      <c r="F19" s="158"/>
      <c r="G19" s="158"/>
      <c r="H19" s="158"/>
      <c r="I19" s="8"/>
      <c r="J19" s="158"/>
      <c r="K19" s="158"/>
      <c r="L19" s="158"/>
      <c r="M19" s="158"/>
      <c r="N19" s="158"/>
      <c r="O19" s="158"/>
      <c r="P19" s="15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11"/>
      <c r="AU19" s="37">
        <f t="shared" si="0"/>
        <v>0</v>
      </c>
      <c r="AV19" s="46">
        <f t="shared" si="1"/>
        <v>0</v>
      </c>
      <c r="AW19" s="66"/>
      <c r="AX19" s="51"/>
      <c r="AY19" s="51"/>
      <c r="AZ19" s="52"/>
      <c r="BA19" s="17" t="s">
        <v>27</v>
      </c>
    </row>
    <row r="20" spans="1:54" ht="20.25" customHeight="1">
      <c r="A20" s="17">
        <v>9</v>
      </c>
      <c r="B20" s="161"/>
      <c r="C20" s="159"/>
      <c r="D20" s="158"/>
      <c r="E20" s="158"/>
      <c r="F20" s="158"/>
      <c r="G20" s="158"/>
      <c r="H20" s="158"/>
      <c r="I20" s="8"/>
      <c r="J20" s="158"/>
      <c r="K20" s="158"/>
      <c r="L20" s="158"/>
      <c r="M20" s="158"/>
      <c r="N20" s="158"/>
      <c r="O20" s="158"/>
      <c r="P20" s="15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11"/>
      <c r="AU20" s="37">
        <f t="shared" si="0"/>
        <v>0</v>
      </c>
      <c r="AV20" s="46">
        <f t="shared" si="1"/>
        <v>0</v>
      </c>
      <c r="AW20" s="66"/>
      <c r="AX20" s="51"/>
      <c r="AY20" s="51"/>
      <c r="AZ20" s="52"/>
      <c r="BA20" s="17" t="s">
        <v>28</v>
      </c>
    </row>
    <row r="21" spans="1:54" ht="20.25" customHeight="1">
      <c r="A21" s="17">
        <v>10</v>
      </c>
      <c r="B21" s="161"/>
      <c r="C21" s="159"/>
      <c r="D21" s="158"/>
      <c r="E21" s="158"/>
      <c r="F21" s="158"/>
      <c r="G21" s="158"/>
      <c r="H21" s="158"/>
      <c r="I21" s="8"/>
      <c r="J21" s="158"/>
      <c r="K21" s="158"/>
      <c r="L21" s="158"/>
      <c r="M21" s="158"/>
      <c r="N21" s="158"/>
      <c r="O21" s="158"/>
      <c r="P21" s="15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11"/>
      <c r="AU21" s="38">
        <f t="shared" si="0"/>
        <v>0</v>
      </c>
      <c r="AV21" s="46">
        <f t="shared" si="1"/>
        <v>0</v>
      </c>
      <c r="AW21" s="66"/>
      <c r="AX21" s="51"/>
      <c r="AY21" s="51"/>
      <c r="AZ21" s="52"/>
      <c r="BA21" s="17" t="s">
        <v>65</v>
      </c>
    </row>
    <row r="22" spans="1:54" ht="20.25" customHeight="1">
      <c r="A22" s="17">
        <v>11</v>
      </c>
      <c r="B22" s="161"/>
      <c r="C22" s="159"/>
      <c r="D22" s="158"/>
      <c r="E22" s="158"/>
      <c r="F22" s="158"/>
      <c r="G22" s="158"/>
      <c r="H22" s="158"/>
      <c r="I22" s="8"/>
      <c r="J22" s="158"/>
      <c r="K22" s="158"/>
      <c r="L22" s="158"/>
      <c r="M22" s="158"/>
      <c r="N22" s="158"/>
      <c r="O22" s="158"/>
      <c r="P22" s="15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11"/>
      <c r="AU22" s="37">
        <f t="shared" si="0"/>
        <v>0</v>
      </c>
      <c r="AV22" s="46">
        <f t="shared" si="1"/>
        <v>0</v>
      </c>
      <c r="AW22" s="66"/>
      <c r="AX22" s="51"/>
      <c r="AY22" s="51"/>
      <c r="AZ22" s="52"/>
    </row>
    <row r="23" spans="1:54" ht="20.25" customHeight="1">
      <c r="A23" s="17">
        <v>12</v>
      </c>
      <c r="B23" s="161"/>
      <c r="C23" s="159"/>
      <c r="D23" s="158"/>
      <c r="E23" s="158"/>
      <c r="F23" s="158"/>
      <c r="G23" s="158"/>
      <c r="H23" s="158"/>
      <c r="I23" s="8"/>
      <c r="J23" s="158"/>
      <c r="K23" s="158"/>
      <c r="L23" s="158"/>
      <c r="M23" s="158"/>
      <c r="N23" s="158"/>
      <c r="O23" s="158"/>
      <c r="P23" s="15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11"/>
      <c r="AU23" s="38">
        <f t="shared" si="0"/>
        <v>0</v>
      </c>
      <c r="AV23" s="46">
        <f t="shared" si="1"/>
        <v>0</v>
      </c>
      <c r="AW23" s="66"/>
      <c r="AX23" s="51"/>
      <c r="AY23" s="51"/>
      <c r="AZ23" s="52"/>
    </row>
    <row r="24" spans="1:54" ht="20.25" customHeight="1">
      <c r="A24" s="17">
        <v>13</v>
      </c>
      <c r="B24" s="161"/>
      <c r="C24" s="159"/>
      <c r="D24" s="158"/>
      <c r="E24" s="158"/>
      <c r="F24" s="158"/>
      <c r="G24" s="158"/>
      <c r="H24" s="158"/>
      <c r="I24" s="8"/>
      <c r="J24" s="158"/>
      <c r="K24" s="158"/>
      <c r="L24" s="158"/>
      <c r="M24" s="158"/>
      <c r="N24" s="158"/>
      <c r="O24" s="158"/>
      <c r="P24" s="15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11"/>
      <c r="AU24" s="38">
        <f t="shared" si="0"/>
        <v>0</v>
      </c>
      <c r="AV24" s="46">
        <f t="shared" si="1"/>
        <v>0</v>
      </c>
      <c r="AW24" s="66"/>
      <c r="AX24" s="51"/>
      <c r="AY24" s="51"/>
      <c r="AZ24" s="52"/>
    </row>
    <row r="25" spans="1:54" ht="20.25" customHeight="1">
      <c r="A25" s="17">
        <v>14</v>
      </c>
      <c r="B25" s="161"/>
      <c r="C25" s="159"/>
      <c r="D25" s="158"/>
      <c r="E25" s="158"/>
      <c r="F25" s="158"/>
      <c r="G25" s="158"/>
      <c r="H25" s="158"/>
      <c r="I25" s="8"/>
      <c r="J25" s="158"/>
      <c r="K25" s="158"/>
      <c r="L25" s="158"/>
      <c r="M25" s="158"/>
      <c r="N25" s="158"/>
      <c r="O25" s="158"/>
      <c r="P25" s="15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11"/>
      <c r="AU25" s="38">
        <f t="shared" si="0"/>
        <v>0</v>
      </c>
      <c r="AV25" s="46">
        <f t="shared" si="1"/>
        <v>0</v>
      </c>
      <c r="AW25" s="66"/>
      <c r="AX25" s="51"/>
      <c r="AY25" s="51"/>
      <c r="AZ25" s="52"/>
      <c r="BA25" s="17" t="s">
        <v>25</v>
      </c>
      <c r="BB25" s="24"/>
    </row>
    <row r="26" spans="1:54" ht="20.25" customHeight="1">
      <c r="A26" s="17">
        <v>15</v>
      </c>
      <c r="B26" s="161"/>
      <c r="C26" s="159"/>
      <c r="D26" s="158"/>
      <c r="E26" s="158"/>
      <c r="F26" s="158"/>
      <c r="G26" s="158"/>
      <c r="H26" s="158"/>
      <c r="I26" s="8"/>
      <c r="J26" s="158"/>
      <c r="K26" s="158"/>
      <c r="L26" s="158"/>
      <c r="M26" s="158"/>
      <c r="N26" s="158"/>
      <c r="O26" s="158"/>
      <c r="P26" s="15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11"/>
      <c r="AU26" s="37">
        <f t="shared" si="0"/>
        <v>0</v>
      </c>
      <c r="AV26" s="46">
        <f t="shared" si="1"/>
        <v>0</v>
      </c>
      <c r="AW26" s="66"/>
      <c r="AX26" s="51"/>
      <c r="AY26" s="51"/>
      <c r="AZ26" s="52"/>
      <c r="BA26" s="17" t="s">
        <v>13</v>
      </c>
    </row>
    <row r="27" spans="1:54" ht="20.25" customHeight="1">
      <c r="A27" s="17">
        <v>16</v>
      </c>
      <c r="B27" s="161"/>
      <c r="C27" s="159"/>
      <c r="D27" s="158"/>
      <c r="E27" s="158"/>
      <c r="F27" s="158"/>
      <c r="G27" s="158"/>
      <c r="H27" s="158"/>
      <c r="I27" s="8"/>
      <c r="J27" s="158"/>
      <c r="K27" s="158"/>
      <c r="L27" s="158"/>
      <c r="M27" s="158"/>
      <c r="N27" s="158"/>
      <c r="O27" s="158"/>
      <c r="P27" s="15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11"/>
      <c r="AU27" s="37">
        <f t="shared" si="0"/>
        <v>0</v>
      </c>
      <c r="AV27" s="46">
        <f t="shared" si="1"/>
        <v>0</v>
      </c>
      <c r="AW27" s="66"/>
      <c r="AX27" s="51"/>
      <c r="AY27" s="51"/>
      <c r="AZ27" s="52"/>
      <c r="BA27" s="17" t="s">
        <v>27</v>
      </c>
      <c r="BB27" s="24"/>
    </row>
    <row r="28" spans="1:54" ht="20.25" customHeight="1">
      <c r="A28" s="17">
        <v>17</v>
      </c>
      <c r="B28" s="161"/>
      <c r="C28" s="159"/>
      <c r="D28" s="158"/>
      <c r="E28" s="158"/>
      <c r="F28" s="158"/>
      <c r="G28" s="158"/>
      <c r="H28" s="158"/>
      <c r="I28" s="8"/>
      <c r="J28" s="158"/>
      <c r="K28" s="158"/>
      <c r="L28" s="158"/>
      <c r="M28" s="158"/>
      <c r="N28" s="158"/>
      <c r="O28" s="158"/>
      <c r="P28" s="15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11"/>
      <c r="AU28" s="37">
        <f t="shared" si="0"/>
        <v>0</v>
      </c>
      <c r="AV28" s="46">
        <f>IF(ROUNDDOWN(AU28/$AU$87,1)&gt;1,1,ROUNDDOWN(AU28/$AU$87,1))</f>
        <v>0</v>
      </c>
      <c r="AW28" s="66"/>
      <c r="AX28" s="51"/>
      <c r="AY28" s="51"/>
      <c r="AZ28" s="52"/>
      <c r="BA28" s="64" t="s">
        <v>40</v>
      </c>
      <c r="BB28" s="24"/>
    </row>
    <row r="29" spans="1:54" ht="20.25" customHeight="1">
      <c r="A29" s="17">
        <v>18</v>
      </c>
      <c r="B29" s="161"/>
      <c r="C29" s="159"/>
      <c r="D29" s="158"/>
      <c r="E29" s="158"/>
      <c r="F29" s="158"/>
      <c r="G29" s="158"/>
      <c r="H29" s="158"/>
      <c r="I29" s="5"/>
      <c r="J29" s="165"/>
      <c r="K29" s="165"/>
      <c r="L29" s="165"/>
      <c r="M29" s="165"/>
      <c r="N29" s="165"/>
      <c r="O29" s="165"/>
      <c r="P29" s="16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6"/>
      <c r="AU29" s="41">
        <f t="shared" si="0"/>
        <v>0</v>
      </c>
      <c r="AV29" s="44">
        <f t="shared" ref="AV29:AV44" si="2">IF(ROUNDDOWN(AU29/$AU$87,1)&gt;1,1,ROUNDDOWN(AU29/$AU$87,1))</f>
        <v>0</v>
      </c>
      <c r="AW29" s="66"/>
      <c r="AX29" s="51"/>
      <c r="AY29" s="51"/>
      <c r="AZ29" s="52"/>
      <c r="BA29" s="64" t="s">
        <v>41</v>
      </c>
    </row>
    <row r="30" spans="1:54" ht="20.25" customHeight="1">
      <c r="A30" s="17">
        <v>19</v>
      </c>
      <c r="B30" s="161"/>
      <c r="C30" s="159"/>
      <c r="D30" s="158"/>
      <c r="E30" s="158"/>
      <c r="F30" s="158"/>
      <c r="G30" s="158"/>
      <c r="H30" s="158"/>
      <c r="I30" s="8"/>
      <c r="J30" s="158"/>
      <c r="K30" s="158"/>
      <c r="L30" s="158"/>
      <c r="M30" s="158"/>
      <c r="N30" s="158"/>
      <c r="O30" s="158"/>
      <c r="P30" s="158"/>
      <c r="Q30" s="8"/>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6"/>
      <c r="AU30" s="37">
        <f t="shared" si="0"/>
        <v>0</v>
      </c>
      <c r="AV30" s="46">
        <f t="shared" si="2"/>
        <v>0</v>
      </c>
      <c r="AW30" s="66"/>
      <c r="AX30" s="51"/>
      <c r="AY30" s="51"/>
      <c r="AZ30" s="52"/>
    </row>
    <row r="31" spans="1:54" ht="20.25" customHeight="1">
      <c r="A31" s="17">
        <v>20</v>
      </c>
      <c r="B31" s="161"/>
      <c r="C31" s="159"/>
      <c r="D31" s="158"/>
      <c r="E31" s="158"/>
      <c r="F31" s="158"/>
      <c r="G31" s="158"/>
      <c r="H31" s="158"/>
      <c r="I31" s="8"/>
      <c r="J31" s="158"/>
      <c r="K31" s="158"/>
      <c r="L31" s="158"/>
      <c r="M31" s="158"/>
      <c r="N31" s="158"/>
      <c r="O31" s="158"/>
      <c r="P31" s="15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11"/>
      <c r="AU31" s="38">
        <f t="shared" si="0"/>
        <v>0</v>
      </c>
      <c r="AV31" s="46">
        <f t="shared" si="2"/>
        <v>0</v>
      </c>
      <c r="AW31" s="66"/>
      <c r="AX31" s="51"/>
      <c r="AY31" s="51"/>
      <c r="AZ31" s="52"/>
      <c r="BA31" s="64" t="s">
        <v>43</v>
      </c>
    </row>
    <row r="32" spans="1:54" ht="20.25" customHeight="1">
      <c r="A32" s="17">
        <v>21</v>
      </c>
      <c r="B32" s="161"/>
      <c r="C32" s="159"/>
      <c r="D32" s="158"/>
      <c r="E32" s="158"/>
      <c r="F32" s="158"/>
      <c r="G32" s="158"/>
      <c r="H32" s="158"/>
      <c r="I32" s="8"/>
      <c r="J32" s="158"/>
      <c r="K32" s="158"/>
      <c r="L32" s="158"/>
      <c r="M32" s="158"/>
      <c r="N32" s="158"/>
      <c r="O32" s="158"/>
      <c r="P32" s="15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11"/>
      <c r="AU32" s="37">
        <f t="shared" si="0"/>
        <v>0</v>
      </c>
      <c r="AV32" s="46">
        <f t="shared" si="2"/>
        <v>0</v>
      </c>
      <c r="AW32" s="66"/>
      <c r="AX32" s="51"/>
      <c r="AY32" s="51"/>
      <c r="AZ32" s="52"/>
      <c r="BA32" s="64" t="s">
        <v>44</v>
      </c>
    </row>
    <row r="33" spans="1:54" ht="20.25" customHeight="1">
      <c r="A33" s="17">
        <v>22</v>
      </c>
      <c r="B33" s="161"/>
      <c r="C33" s="159"/>
      <c r="D33" s="158"/>
      <c r="E33" s="158"/>
      <c r="F33" s="158"/>
      <c r="G33" s="158"/>
      <c r="H33" s="158"/>
      <c r="I33" s="8"/>
      <c r="J33" s="158"/>
      <c r="K33" s="158"/>
      <c r="L33" s="158"/>
      <c r="M33" s="158"/>
      <c r="N33" s="158"/>
      <c r="O33" s="158"/>
      <c r="P33" s="15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11"/>
      <c r="AU33" s="37">
        <f t="shared" si="0"/>
        <v>0</v>
      </c>
      <c r="AV33" s="46">
        <f t="shared" si="2"/>
        <v>0</v>
      </c>
      <c r="AW33" s="66"/>
      <c r="AX33" s="51"/>
      <c r="AY33" s="51"/>
      <c r="AZ33" s="52"/>
      <c r="BA33" s="64" t="s">
        <v>36</v>
      </c>
    </row>
    <row r="34" spans="1:54" ht="20.25" customHeight="1">
      <c r="A34" s="17">
        <v>23</v>
      </c>
      <c r="B34" s="161"/>
      <c r="C34" s="159"/>
      <c r="D34" s="158"/>
      <c r="E34" s="158"/>
      <c r="F34" s="158"/>
      <c r="G34" s="158"/>
      <c r="H34" s="158"/>
      <c r="I34" s="8"/>
      <c r="J34" s="158"/>
      <c r="K34" s="158"/>
      <c r="L34" s="158"/>
      <c r="M34" s="158"/>
      <c r="N34" s="158"/>
      <c r="O34" s="158"/>
      <c r="P34" s="15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11"/>
      <c r="AU34" s="37">
        <f t="shared" si="0"/>
        <v>0</v>
      </c>
      <c r="AV34" s="46">
        <f t="shared" si="2"/>
        <v>0</v>
      </c>
      <c r="AW34" s="66"/>
      <c r="AX34" s="51"/>
      <c r="AY34" s="51"/>
      <c r="AZ34" s="52"/>
      <c r="BA34" s="64" t="s">
        <v>37</v>
      </c>
    </row>
    <row r="35" spans="1:54" ht="20.25" customHeight="1">
      <c r="A35" s="17">
        <v>24</v>
      </c>
      <c r="B35" s="161"/>
      <c r="C35" s="159"/>
      <c r="D35" s="158"/>
      <c r="E35" s="158"/>
      <c r="F35" s="158"/>
      <c r="G35" s="158"/>
      <c r="H35" s="158"/>
      <c r="I35" s="8"/>
      <c r="J35" s="158"/>
      <c r="K35" s="158"/>
      <c r="L35" s="158"/>
      <c r="M35" s="158"/>
      <c r="N35" s="158"/>
      <c r="O35" s="158"/>
      <c r="P35" s="15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11"/>
      <c r="AU35" s="37">
        <f t="shared" si="0"/>
        <v>0</v>
      </c>
      <c r="AV35" s="46">
        <f t="shared" si="2"/>
        <v>0</v>
      </c>
      <c r="AW35" s="66"/>
      <c r="AX35" s="51"/>
      <c r="AY35" s="51"/>
      <c r="AZ35" s="52"/>
      <c r="BA35" s="64" t="s">
        <v>38</v>
      </c>
    </row>
    <row r="36" spans="1:54" ht="20.25" customHeight="1">
      <c r="A36" s="17">
        <v>25</v>
      </c>
      <c r="B36" s="161"/>
      <c r="C36" s="159"/>
      <c r="D36" s="158"/>
      <c r="E36" s="158"/>
      <c r="F36" s="158"/>
      <c r="G36" s="158"/>
      <c r="H36" s="158"/>
      <c r="I36" s="8"/>
      <c r="J36" s="158"/>
      <c r="K36" s="158"/>
      <c r="L36" s="158"/>
      <c r="M36" s="158"/>
      <c r="N36" s="158"/>
      <c r="O36" s="158"/>
      <c r="P36" s="15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11"/>
      <c r="AU36" s="37">
        <f t="shared" si="0"/>
        <v>0</v>
      </c>
      <c r="AV36" s="46">
        <f t="shared" si="2"/>
        <v>0</v>
      </c>
      <c r="AW36" s="66"/>
      <c r="AX36" s="51"/>
      <c r="AY36" s="51"/>
      <c r="AZ36" s="52"/>
      <c r="BA36" s="64" t="s">
        <v>39</v>
      </c>
    </row>
    <row r="37" spans="1:54" ht="20.25" customHeight="1">
      <c r="A37" s="17">
        <v>26</v>
      </c>
      <c r="B37" s="161"/>
      <c r="C37" s="159"/>
      <c r="D37" s="158"/>
      <c r="E37" s="158"/>
      <c r="F37" s="158"/>
      <c r="G37" s="158"/>
      <c r="H37" s="158"/>
      <c r="I37" s="8"/>
      <c r="J37" s="158"/>
      <c r="K37" s="158"/>
      <c r="L37" s="158"/>
      <c r="M37" s="158"/>
      <c r="N37" s="158"/>
      <c r="O37" s="158"/>
      <c r="P37" s="15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11"/>
      <c r="AU37" s="37">
        <f t="shared" si="0"/>
        <v>0</v>
      </c>
      <c r="AV37" s="46">
        <f t="shared" si="2"/>
        <v>0</v>
      </c>
      <c r="AW37" s="66"/>
      <c r="AX37" s="51"/>
      <c r="AY37" s="51"/>
      <c r="AZ37" s="52"/>
      <c r="BA37" s="64" t="s">
        <v>40</v>
      </c>
    </row>
    <row r="38" spans="1:54" ht="20.25" customHeight="1">
      <c r="A38" s="17">
        <v>27</v>
      </c>
      <c r="B38" s="161"/>
      <c r="C38" s="159"/>
      <c r="D38" s="158"/>
      <c r="E38" s="158"/>
      <c r="F38" s="158"/>
      <c r="G38" s="158"/>
      <c r="H38" s="158"/>
      <c r="I38" s="8"/>
      <c r="J38" s="158"/>
      <c r="K38" s="158"/>
      <c r="L38" s="158"/>
      <c r="M38" s="158"/>
      <c r="N38" s="158"/>
      <c r="O38" s="158"/>
      <c r="P38" s="15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11"/>
      <c r="AU38" s="38">
        <f t="shared" si="0"/>
        <v>0</v>
      </c>
      <c r="AV38" s="46">
        <f t="shared" si="2"/>
        <v>0</v>
      </c>
      <c r="AW38" s="66"/>
      <c r="AX38" s="51"/>
      <c r="AY38" s="51"/>
      <c r="AZ38" s="52"/>
      <c r="BA38" s="64" t="s">
        <v>41</v>
      </c>
    </row>
    <row r="39" spans="1:54" ht="20.25" customHeight="1">
      <c r="A39" s="17">
        <v>28</v>
      </c>
      <c r="B39" s="161"/>
      <c r="C39" s="159"/>
      <c r="D39" s="158"/>
      <c r="E39" s="158"/>
      <c r="F39" s="158"/>
      <c r="G39" s="158"/>
      <c r="H39" s="158"/>
      <c r="I39" s="8"/>
      <c r="J39" s="158"/>
      <c r="K39" s="158"/>
      <c r="L39" s="158"/>
      <c r="M39" s="158"/>
      <c r="N39" s="158"/>
      <c r="O39" s="158"/>
      <c r="P39" s="15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11"/>
      <c r="AU39" s="37">
        <f t="shared" si="0"/>
        <v>0</v>
      </c>
      <c r="AV39" s="46">
        <f t="shared" si="2"/>
        <v>0</v>
      </c>
      <c r="AW39" s="66"/>
      <c r="AX39" s="51"/>
      <c r="AY39" s="51"/>
      <c r="AZ39" s="52"/>
      <c r="BA39" s="64" t="s">
        <v>42</v>
      </c>
    </row>
    <row r="40" spans="1:54" ht="20.25" customHeight="1">
      <c r="A40" s="17">
        <v>29</v>
      </c>
      <c r="B40" s="161"/>
      <c r="C40" s="159"/>
      <c r="D40" s="158"/>
      <c r="E40" s="158"/>
      <c r="F40" s="158"/>
      <c r="G40" s="158"/>
      <c r="H40" s="158"/>
      <c r="I40" s="8"/>
      <c r="J40" s="158"/>
      <c r="K40" s="158"/>
      <c r="L40" s="158"/>
      <c r="M40" s="158"/>
      <c r="N40" s="158"/>
      <c r="O40" s="158"/>
      <c r="P40" s="15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c r="AS40" s="8"/>
      <c r="AT40" s="11"/>
      <c r="AU40" s="38">
        <f t="shared" si="0"/>
        <v>0</v>
      </c>
      <c r="AV40" s="46">
        <f t="shared" si="2"/>
        <v>0</v>
      </c>
      <c r="AW40" s="66"/>
      <c r="AX40" s="51"/>
      <c r="AY40" s="51"/>
      <c r="AZ40" s="52"/>
    </row>
    <row r="41" spans="1:54" ht="20.25" customHeight="1">
      <c r="A41" s="17">
        <v>30</v>
      </c>
      <c r="B41" s="161"/>
      <c r="C41" s="159"/>
      <c r="D41" s="158"/>
      <c r="E41" s="158"/>
      <c r="F41" s="158"/>
      <c r="G41" s="158"/>
      <c r="H41" s="158"/>
      <c r="I41" s="8"/>
      <c r="J41" s="158"/>
      <c r="K41" s="158"/>
      <c r="L41" s="158"/>
      <c r="M41" s="158"/>
      <c r="N41" s="158"/>
      <c r="O41" s="158"/>
      <c r="P41" s="15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11"/>
      <c r="AU41" s="38">
        <f t="shared" ref="AU41:AU72" si="3">SUM(Q41:AT41)</f>
        <v>0</v>
      </c>
      <c r="AV41" s="46">
        <f t="shared" si="2"/>
        <v>0</v>
      </c>
      <c r="AW41" s="66"/>
      <c r="AX41" s="51"/>
      <c r="AY41" s="51"/>
      <c r="AZ41" s="52"/>
    </row>
    <row r="42" spans="1:54" ht="20.25" customHeight="1">
      <c r="A42" s="17">
        <v>31</v>
      </c>
      <c r="B42" s="161"/>
      <c r="C42" s="159"/>
      <c r="D42" s="158"/>
      <c r="E42" s="158"/>
      <c r="F42" s="158"/>
      <c r="G42" s="158"/>
      <c r="H42" s="158"/>
      <c r="I42" s="8"/>
      <c r="J42" s="158"/>
      <c r="K42" s="158"/>
      <c r="L42" s="158"/>
      <c r="M42" s="158"/>
      <c r="N42" s="158"/>
      <c r="O42" s="158"/>
      <c r="P42" s="15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11"/>
      <c r="AU42" s="38">
        <f t="shared" si="3"/>
        <v>0</v>
      </c>
      <c r="AV42" s="46">
        <f t="shared" si="2"/>
        <v>0</v>
      </c>
      <c r="AW42" s="66"/>
      <c r="AX42" s="51"/>
      <c r="AY42" s="51"/>
      <c r="AZ42" s="52"/>
      <c r="BB42" s="24"/>
    </row>
    <row r="43" spans="1:54" ht="20.25" customHeight="1">
      <c r="A43" s="17">
        <v>32</v>
      </c>
      <c r="B43" s="161"/>
      <c r="C43" s="159"/>
      <c r="D43" s="158"/>
      <c r="E43" s="158"/>
      <c r="F43" s="158"/>
      <c r="G43" s="158"/>
      <c r="H43" s="158"/>
      <c r="I43" s="8"/>
      <c r="J43" s="158"/>
      <c r="K43" s="158"/>
      <c r="L43" s="158"/>
      <c r="M43" s="158"/>
      <c r="N43" s="158"/>
      <c r="O43" s="158"/>
      <c r="P43" s="15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11"/>
      <c r="AU43" s="37">
        <f t="shared" si="3"/>
        <v>0</v>
      </c>
      <c r="AV43" s="46">
        <f t="shared" si="2"/>
        <v>0</v>
      </c>
      <c r="AW43" s="66"/>
      <c r="AX43" s="51"/>
      <c r="AY43" s="51"/>
      <c r="AZ43" s="52"/>
    </row>
    <row r="44" spans="1:54" ht="20.25" customHeight="1">
      <c r="A44" s="17">
        <v>33</v>
      </c>
      <c r="B44" s="161"/>
      <c r="C44" s="159"/>
      <c r="D44" s="158"/>
      <c r="E44" s="158"/>
      <c r="F44" s="158"/>
      <c r="G44" s="158"/>
      <c r="H44" s="158"/>
      <c r="I44" s="8"/>
      <c r="J44" s="158"/>
      <c r="K44" s="158"/>
      <c r="L44" s="158"/>
      <c r="M44" s="158"/>
      <c r="N44" s="158"/>
      <c r="O44" s="158"/>
      <c r="P44" s="158"/>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11"/>
      <c r="AU44" s="37">
        <f t="shared" si="3"/>
        <v>0</v>
      </c>
      <c r="AV44" s="46">
        <f t="shared" si="2"/>
        <v>0</v>
      </c>
      <c r="AW44" s="66"/>
      <c r="AX44" s="51"/>
      <c r="AY44" s="51"/>
      <c r="AZ44" s="52"/>
      <c r="BB44" s="24"/>
    </row>
    <row r="45" spans="1:54" ht="20.25" customHeight="1">
      <c r="A45" s="17">
        <v>34</v>
      </c>
      <c r="B45" s="161"/>
      <c r="C45" s="159"/>
      <c r="D45" s="158"/>
      <c r="E45" s="158"/>
      <c r="F45" s="158"/>
      <c r="G45" s="158"/>
      <c r="H45" s="158"/>
      <c r="I45" s="8"/>
      <c r="J45" s="158"/>
      <c r="K45" s="158"/>
      <c r="L45" s="158"/>
      <c r="M45" s="158"/>
      <c r="N45" s="158"/>
      <c r="O45" s="158"/>
      <c r="P45" s="158"/>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11"/>
      <c r="AU45" s="37">
        <f t="shared" si="3"/>
        <v>0</v>
      </c>
      <c r="AV45" s="46">
        <f>IF(ROUNDDOWN(AU45/$AU$87,1)&gt;1,1,ROUNDDOWN(AU45/$AU$87,1))</f>
        <v>0</v>
      </c>
      <c r="AW45" s="66"/>
      <c r="AX45" s="51"/>
      <c r="AY45" s="51"/>
      <c r="AZ45" s="52"/>
      <c r="BB45" s="24"/>
    </row>
    <row r="46" spans="1:54" ht="20.25" customHeight="1">
      <c r="A46" s="17">
        <v>35</v>
      </c>
      <c r="B46" s="161"/>
      <c r="C46" s="159"/>
      <c r="D46" s="158"/>
      <c r="E46" s="158"/>
      <c r="F46" s="158"/>
      <c r="G46" s="158"/>
      <c r="H46" s="158"/>
      <c r="I46" s="5"/>
      <c r="J46" s="165"/>
      <c r="K46" s="165"/>
      <c r="L46" s="165"/>
      <c r="M46" s="165"/>
      <c r="N46" s="165"/>
      <c r="O46" s="165"/>
      <c r="P46" s="16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6"/>
      <c r="AU46" s="41">
        <f t="shared" si="3"/>
        <v>0</v>
      </c>
      <c r="AV46" s="44">
        <f t="shared" ref="AV46:AV61" si="4">IF(ROUNDDOWN(AU46/$AU$87,1)&gt;1,1,ROUNDDOWN(AU46/$AU$87,1))</f>
        <v>0</v>
      </c>
      <c r="AW46" s="66"/>
      <c r="AX46" s="51"/>
      <c r="AY46" s="51"/>
      <c r="AZ46" s="52"/>
    </row>
    <row r="47" spans="1:54" ht="20.25" customHeight="1">
      <c r="A47" s="17">
        <v>36</v>
      </c>
      <c r="B47" s="161"/>
      <c r="C47" s="159"/>
      <c r="D47" s="158"/>
      <c r="E47" s="158"/>
      <c r="F47" s="158"/>
      <c r="G47" s="158"/>
      <c r="H47" s="158"/>
      <c r="I47" s="8"/>
      <c r="J47" s="158"/>
      <c r="K47" s="158"/>
      <c r="L47" s="158"/>
      <c r="M47" s="158"/>
      <c r="N47" s="158"/>
      <c r="O47" s="158"/>
      <c r="P47" s="158"/>
      <c r="Q47" s="8"/>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6"/>
      <c r="AU47" s="37">
        <f t="shared" si="3"/>
        <v>0</v>
      </c>
      <c r="AV47" s="46">
        <f t="shared" si="4"/>
        <v>0</v>
      </c>
      <c r="AW47" s="66"/>
      <c r="AX47" s="51"/>
      <c r="AY47" s="51"/>
      <c r="AZ47" s="52"/>
    </row>
    <row r="48" spans="1:54" ht="20.25" customHeight="1">
      <c r="A48" s="17">
        <v>37</v>
      </c>
      <c r="B48" s="161"/>
      <c r="C48" s="159"/>
      <c r="D48" s="158"/>
      <c r="E48" s="158"/>
      <c r="F48" s="158"/>
      <c r="G48" s="158"/>
      <c r="H48" s="158"/>
      <c r="I48" s="8"/>
      <c r="J48" s="158"/>
      <c r="K48" s="158"/>
      <c r="L48" s="158"/>
      <c r="M48" s="158"/>
      <c r="N48" s="158"/>
      <c r="O48" s="158"/>
      <c r="P48" s="15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11"/>
      <c r="AU48" s="38">
        <f t="shared" si="3"/>
        <v>0</v>
      </c>
      <c r="AV48" s="46">
        <f t="shared" si="4"/>
        <v>0</v>
      </c>
      <c r="AW48" s="66"/>
      <c r="AX48" s="51"/>
      <c r="AY48" s="51"/>
      <c r="AZ48" s="52"/>
    </row>
    <row r="49" spans="1:54" ht="20.25" customHeight="1">
      <c r="A49" s="17">
        <v>38</v>
      </c>
      <c r="B49" s="161"/>
      <c r="C49" s="159"/>
      <c r="D49" s="158"/>
      <c r="E49" s="158"/>
      <c r="F49" s="158"/>
      <c r="G49" s="158"/>
      <c r="H49" s="158"/>
      <c r="I49" s="8"/>
      <c r="J49" s="158"/>
      <c r="K49" s="158"/>
      <c r="L49" s="158"/>
      <c r="M49" s="158"/>
      <c r="N49" s="158"/>
      <c r="O49" s="158"/>
      <c r="P49" s="158"/>
      <c r="Q49" s="8"/>
      <c r="R49" s="8"/>
      <c r="S49" s="8"/>
      <c r="T49" s="8"/>
      <c r="U49" s="8"/>
      <c r="V49" s="8"/>
      <c r="W49" s="8"/>
      <c r="X49" s="8"/>
      <c r="Y49" s="8"/>
      <c r="Z49" s="8"/>
      <c r="AA49" s="8"/>
      <c r="AB49" s="8"/>
      <c r="AC49" s="8"/>
      <c r="AD49" s="8"/>
      <c r="AE49" s="8"/>
      <c r="AF49" s="8"/>
      <c r="AG49" s="8"/>
      <c r="AH49" s="8"/>
      <c r="AI49" s="8"/>
      <c r="AJ49" s="8"/>
      <c r="AK49" s="8"/>
      <c r="AL49" s="8"/>
      <c r="AM49" s="8"/>
      <c r="AN49" s="8"/>
      <c r="AO49" s="8"/>
      <c r="AP49" s="8"/>
      <c r="AQ49" s="8"/>
      <c r="AR49" s="8"/>
      <c r="AS49" s="8"/>
      <c r="AT49" s="11"/>
      <c r="AU49" s="37">
        <f t="shared" si="3"/>
        <v>0</v>
      </c>
      <c r="AV49" s="46">
        <f t="shared" si="4"/>
        <v>0</v>
      </c>
      <c r="AW49" s="66"/>
      <c r="AX49" s="51"/>
      <c r="AY49" s="51"/>
      <c r="AZ49" s="52"/>
    </row>
    <row r="50" spans="1:54" ht="20.25" customHeight="1">
      <c r="A50" s="17">
        <v>39</v>
      </c>
      <c r="B50" s="161"/>
      <c r="C50" s="159"/>
      <c r="D50" s="158"/>
      <c r="E50" s="158"/>
      <c r="F50" s="158"/>
      <c r="G50" s="158"/>
      <c r="H50" s="158"/>
      <c r="I50" s="8"/>
      <c r="J50" s="158"/>
      <c r="K50" s="158"/>
      <c r="L50" s="158"/>
      <c r="M50" s="158"/>
      <c r="N50" s="158"/>
      <c r="O50" s="158"/>
      <c r="P50" s="158"/>
      <c r="Q50" s="8"/>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R50" s="8"/>
      <c r="AS50" s="8"/>
      <c r="AT50" s="11"/>
      <c r="AU50" s="37">
        <f t="shared" si="3"/>
        <v>0</v>
      </c>
      <c r="AV50" s="46">
        <f t="shared" si="4"/>
        <v>0</v>
      </c>
      <c r="AW50" s="66"/>
      <c r="AX50" s="51"/>
      <c r="AY50" s="51"/>
      <c r="AZ50" s="52"/>
    </row>
    <row r="51" spans="1:54" ht="20.25" customHeight="1">
      <c r="A51" s="17">
        <v>40</v>
      </c>
      <c r="B51" s="161"/>
      <c r="C51" s="159"/>
      <c r="D51" s="158"/>
      <c r="E51" s="158"/>
      <c r="F51" s="158"/>
      <c r="G51" s="158"/>
      <c r="H51" s="158"/>
      <c r="I51" s="8"/>
      <c r="J51" s="158"/>
      <c r="K51" s="158"/>
      <c r="L51" s="158"/>
      <c r="M51" s="158"/>
      <c r="N51" s="158"/>
      <c r="O51" s="158"/>
      <c r="P51" s="158"/>
      <c r="Q51" s="8"/>
      <c r="R51" s="8"/>
      <c r="S51" s="8"/>
      <c r="T51" s="8"/>
      <c r="U51" s="8"/>
      <c r="V51" s="8"/>
      <c r="W51" s="8"/>
      <c r="X51" s="8"/>
      <c r="Y51" s="8"/>
      <c r="Z51" s="8"/>
      <c r="AA51" s="8"/>
      <c r="AB51" s="8"/>
      <c r="AC51" s="8"/>
      <c r="AD51" s="8"/>
      <c r="AE51" s="8"/>
      <c r="AF51" s="8"/>
      <c r="AG51" s="8"/>
      <c r="AH51" s="8"/>
      <c r="AI51" s="8"/>
      <c r="AJ51" s="8"/>
      <c r="AK51" s="8"/>
      <c r="AL51" s="8"/>
      <c r="AM51" s="8"/>
      <c r="AN51" s="8"/>
      <c r="AO51" s="8"/>
      <c r="AP51" s="8"/>
      <c r="AQ51" s="8"/>
      <c r="AR51" s="8"/>
      <c r="AS51" s="8"/>
      <c r="AT51" s="11"/>
      <c r="AU51" s="37">
        <f t="shared" si="3"/>
        <v>0</v>
      </c>
      <c r="AV51" s="46">
        <f t="shared" si="4"/>
        <v>0</v>
      </c>
      <c r="AW51" s="66"/>
      <c r="AX51" s="51"/>
      <c r="AY51" s="51"/>
      <c r="AZ51" s="52"/>
    </row>
    <row r="52" spans="1:54" ht="20.25" customHeight="1">
      <c r="A52" s="17">
        <v>41</v>
      </c>
      <c r="B52" s="161"/>
      <c r="C52" s="159"/>
      <c r="D52" s="158"/>
      <c r="E52" s="158"/>
      <c r="F52" s="158"/>
      <c r="G52" s="158"/>
      <c r="H52" s="158"/>
      <c r="I52" s="8"/>
      <c r="J52" s="158"/>
      <c r="K52" s="158"/>
      <c r="L52" s="158"/>
      <c r="M52" s="158"/>
      <c r="N52" s="158"/>
      <c r="O52" s="158"/>
      <c r="P52" s="158"/>
      <c r="Q52" s="8"/>
      <c r="R52" s="8"/>
      <c r="S52" s="8"/>
      <c r="T52" s="8"/>
      <c r="U52" s="8"/>
      <c r="V52" s="8"/>
      <c r="W52" s="8"/>
      <c r="X52" s="8"/>
      <c r="Y52" s="8"/>
      <c r="Z52" s="8"/>
      <c r="AA52" s="8"/>
      <c r="AB52" s="8"/>
      <c r="AC52" s="8"/>
      <c r="AD52" s="8"/>
      <c r="AE52" s="8"/>
      <c r="AF52" s="8"/>
      <c r="AG52" s="8"/>
      <c r="AH52" s="8"/>
      <c r="AI52" s="8"/>
      <c r="AJ52" s="8"/>
      <c r="AK52" s="8"/>
      <c r="AL52" s="8"/>
      <c r="AM52" s="8"/>
      <c r="AN52" s="8"/>
      <c r="AO52" s="8"/>
      <c r="AP52" s="8"/>
      <c r="AQ52" s="8"/>
      <c r="AR52" s="8"/>
      <c r="AS52" s="8"/>
      <c r="AT52" s="11"/>
      <c r="AU52" s="37">
        <f t="shared" si="3"/>
        <v>0</v>
      </c>
      <c r="AV52" s="46">
        <f t="shared" si="4"/>
        <v>0</v>
      </c>
      <c r="AW52" s="66"/>
      <c r="AX52" s="51"/>
      <c r="AY52" s="51"/>
      <c r="AZ52" s="52"/>
    </row>
    <row r="53" spans="1:54" ht="20.25" customHeight="1">
      <c r="A53" s="17">
        <v>42</v>
      </c>
      <c r="B53" s="161"/>
      <c r="C53" s="159"/>
      <c r="D53" s="158"/>
      <c r="E53" s="158"/>
      <c r="F53" s="158"/>
      <c r="G53" s="158"/>
      <c r="H53" s="158"/>
      <c r="I53" s="8"/>
      <c r="J53" s="158"/>
      <c r="K53" s="158"/>
      <c r="L53" s="158"/>
      <c r="M53" s="158"/>
      <c r="N53" s="158"/>
      <c r="O53" s="158"/>
      <c r="P53" s="158"/>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R53" s="8"/>
      <c r="AS53" s="8"/>
      <c r="AT53" s="11"/>
      <c r="AU53" s="37">
        <f t="shared" si="3"/>
        <v>0</v>
      </c>
      <c r="AV53" s="46">
        <f t="shared" si="4"/>
        <v>0</v>
      </c>
      <c r="AW53" s="66"/>
      <c r="AX53" s="51"/>
      <c r="AY53" s="51"/>
      <c r="AZ53" s="52"/>
    </row>
    <row r="54" spans="1:54" ht="20.25" customHeight="1">
      <c r="A54" s="17">
        <v>43</v>
      </c>
      <c r="B54" s="161"/>
      <c r="C54" s="159"/>
      <c r="D54" s="158"/>
      <c r="E54" s="158"/>
      <c r="F54" s="158"/>
      <c r="G54" s="158"/>
      <c r="H54" s="158"/>
      <c r="I54" s="8"/>
      <c r="J54" s="158"/>
      <c r="K54" s="158"/>
      <c r="L54" s="158"/>
      <c r="M54" s="158"/>
      <c r="N54" s="158"/>
      <c r="O54" s="158"/>
      <c r="P54" s="158"/>
      <c r="Q54" s="8"/>
      <c r="R54" s="8"/>
      <c r="S54" s="8"/>
      <c r="T54" s="8"/>
      <c r="U54" s="8"/>
      <c r="V54" s="8"/>
      <c r="W54" s="8"/>
      <c r="X54" s="8"/>
      <c r="Y54" s="8"/>
      <c r="Z54" s="8"/>
      <c r="AA54" s="8"/>
      <c r="AB54" s="8"/>
      <c r="AC54" s="8"/>
      <c r="AD54" s="8"/>
      <c r="AE54" s="8"/>
      <c r="AF54" s="8"/>
      <c r="AG54" s="8"/>
      <c r="AH54" s="8"/>
      <c r="AI54" s="8"/>
      <c r="AJ54" s="8"/>
      <c r="AK54" s="8"/>
      <c r="AL54" s="8"/>
      <c r="AM54" s="8"/>
      <c r="AN54" s="8"/>
      <c r="AO54" s="8"/>
      <c r="AP54" s="8"/>
      <c r="AQ54" s="8"/>
      <c r="AR54" s="8"/>
      <c r="AS54" s="8"/>
      <c r="AT54" s="11"/>
      <c r="AU54" s="37">
        <f t="shared" si="3"/>
        <v>0</v>
      </c>
      <c r="AV54" s="46">
        <f t="shared" si="4"/>
        <v>0</v>
      </c>
      <c r="AW54" s="66"/>
      <c r="AX54" s="51"/>
      <c r="AY54" s="51"/>
      <c r="AZ54" s="52"/>
    </row>
    <row r="55" spans="1:54" ht="20.25" customHeight="1">
      <c r="A55" s="17">
        <v>44</v>
      </c>
      <c r="B55" s="161"/>
      <c r="C55" s="159"/>
      <c r="D55" s="158"/>
      <c r="E55" s="158"/>
      <c r="F55" s="158"/>
      <c r="G55" s="158"/>
      <c r="H55" s="158"/>
      <c r="I55" s="8"/>
      <c r="J55" s="158"/>
      <c r="K55" s="158"/>
      <c r="L55" s="158"/>
      <c r="M55" s="158"/>
      <c r="N55" s="158"/>
      <c r="O55" s="158"/>
      <c r="P55" s="15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11"/>
      <c r="AU55" s="38">
        <f t="shared" si="3"/>
        <v>0</v>
      </c>
      <c r="AV55" s="46">
        <f t="shared" si="4"/>
        <v>0</v>
      </c>
      <c r="AW55" s="66"/>
      <c r="AX55" s="51"/>
      <c r="AY55" s="51"/>
      <c r="AZ55" s="52"/>
    </row>
    <row r="56" spans="1:54" ht="20.25" customHeight="1">
      <c r="A56" s="17">
        <v>45</v>
      </c>
      <c r="B56" s="161"/>
      <c r="C56" s="159"/>
      <c r="D56" s="158"/>
      <c r="E56" s="158"/>
      <c r="F56" s="158"/>
      <c r="G56" s="158"/>
      <c r="H56" s="158"/>
      <c r="I56" s="8"/>
      <c r="J56" s="158"/>
      <c r="K56" s="158"/>
      <c r="L56" s="158"/>
      <c r="M56" s="158"/>
      <c r="N56" s="158"/>
      <c r="O56" s="158"/>
      <c r="P56" s="158"/>
      <c r="Q56" s="8"/>
      <c r="R56" s="8"/>
      <c r="S56" s="8"/>
      <c r="T56" s="8"/>
      <c r="U56" s="8"/>
      <c r="V56" s="8"/>
      <c r="W56" s="8"/>
      <c r="X56" s="8"/>
      <c r="Y56" s="8"/>
      <c r="Z56" s="8"/>
      <c r="AA56" s="8"/>
      <c r="AB56" s="8"/>
      <c r="AC56" s="8"/>
      <c r="AD56" s="8"/>
      <c r="AE56" s="8"/>
      <c r="AF56" s="8"/>
      <c r="AG56" s="8"/>
      <c r="AH56" s="8"/>
      <c r="AI56" s="8"/>
      <c r="AJ56" s="8"/>
      <c r="AK56" s="8"/>
      <c r="AL56" s="8"/>
      <c r="AM56" s="8"/>
      <c r="AN56" s="8"/>
      <c r="AO56" s="8"/>
      <c r="AP56" s="8"/>
      <c r="AQ56" s="8"/>
      <c r="AR56" s="8"/>
      <c r="AS56" s="8"/>
      <c r="AT56" s="11"/>
      <c r="AU56" s="37">
        <f t="shared" si="3"/>
        <v>0</v>
      </c>
      <c r="AV56" s="46">
        <f t="shared" si="4"/>
        <v>0</v>
      </c>
      <c r="AW56" s="66"/>
      <c r="AX56" s="51"/>
      <c r="AY56" s="51"/>
      <c r="AZ56" s="52"/>
    </row>
    <row r="57" spans="1:54" ht="20.25" customHeight="1">
      <c r="A57" s="17">
        <v>46</v>
      </c>
      <c r="B57" s="161"/>
      <c r="C57" s="159"/>
      <c r="D57" s="158"/>
      <c r="E57" s="158"/>
      <c r="F57" s="158"/>
      <c r="G57" s="158"/>
      <c r="H57" s="158"/>
      <c r="I57" s="8"/>
      <c r="J57" s="158"/>
      <c r="K57" s="158"/>
      <c r="L57" s="158"/>
      <c r="M57" s="158"/>
      <c r="N57" s="158"/>
      <c r="O57" s="158"/>
      <c r="P57" s="15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11"/>
      <c r="AU57" s="38">
        <f t="shared" si="3"/>
        <v>0</v>
      </c>
      <c r="AV57" s="46">
        <f t="shared" si="4"/>
        <v>0</v>
      </c>
      <c r="AW57" s="66"/>
      <c r="AX57" s="51"/>
      <c r="AY57" s="51"/>
      <c r="AZ57" s="52"/>
    </row>
    <row r="58" spans="1:54" ht="20.25" customHeight="1">
      <c r="A58" s="17">
        <v>47</v>
      </c>
      <c r="B58" s="161"/>
      <c r="C58" s="159"/>
      <c r="D58" s="158"/>
      <c r="E58" s="158"/>
      <c r="F58" s="158"/>
      <c r="G58" s="158"/>
      <c r="H58" s="158"/>
      <c r="I58" s="8"/>
      <c r="J58" s="158"/>
      <c r="K58" s="158"/>
      <c r="L58" s="158"/>
      <c r="M58" s="158"/>
      <c r="N58" s="158"/>
      <c r="O58" s="158"/>
      <c r="P58" s="15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11"/>
      <c r="AU58" s="38">
        <f t="shared" si="3"/>
        <v>0</v>
      </c>
      <c r="AV58" s="46">
        <f t="shared" si="4"/>
        <v>0</v>
      </c>
      <c r="AW58" s="66"/>
      <c r="AX58" s="51"/>
      <c r="AY58" s="51"/>
      <c r="AZ58" s="52"/>
    </row>
    <row r="59" spans="1:54" ht="20.25" customHeight="1">
      <c r="A59" s="17">
        <v>48</v>
      </c>
      <c r="B59" s="161"/>
      <c r="C59" s="159"/>
      <c r="D59" s="158"/>
      <c r="E59" s="158"/>
      <c r="F59" s="158"/>
      <c r="G59" s="158"/>
      <c r="H59" s="158"/>
      <c r="I59" s="8"/>
      <c r="J59" s="158"/>
      <c r="K59" s="158"/>
      <c r="L59" s="158"/>
      <c r="M59" s="158"/>
      <c r="N59" s="158"/>
      <c r="O59" s="158"/>
      <c r="P59" s="15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11"/>
      <c r="AU59" s="38">
        <f t="shared" si="3"/>
        <v>0</v>
      </c>
      <c r="AV59" s="46">
        <f t="shared" si="4"/>
        <v>0</v>
      </c>
      <c r="AW59" s="66"/>
      <c r="AX59" s="51"/>
      <c r="AY59" s="51"/>
      <c r="AZ59" s="52"/>
      <c r="BB59" s="24"/>
    </row>
    <row r="60" spans="1:54" ht="20.25" customHeight="1">
      <c r="A60" s="17">
        <v>49</v>
      </c>
      <c r="B60" s="161"/>
      <c r="C60" s="159"/>
      <c r="D60" s="158"/>
      <c r="E60" s="158"/>
      <c r="F60" s="158"/>
      <c r="G60" s="158"/>
      <c r="H60" s="158"/>
      <c r="I60" s="8"/>
      <c r="J60" s="158"/>
      <c r="K60" s="158"/>
      <c r="L60" s="158"/>
      <c r="M60" s="158"/>
      <c r="N60" s="158"/>
      <c r="O60" s="158"/>
      <c r="P60" s="15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11"/>
      <c r="AU60" s="37">
        <f t="shared" si="3"/>
        <v>0</v>
      </c>
      <c r="AV60" s="46">
        <f t="shared" si="4"/>
        <v>0</v>
      </c>
      <c r="AW60" s="66"/>
      <c r="AX60" s="51"/>
      <c r="AY60" s="51"/>
      <c r="AZ60" s="52"/>
    </row>
    <row r="61" spans="1:54" ht="20.25" customHeight="1">
      <c r="A61" s="17">
        <v>50</v>
      </c>
      <c r="B61" s="161"/>
      <c r="C61" s="159"/>
      <c r="D61" s="158"/>
      <c r="E61" s="158"/>
      <c r="F61" s="158"/>
      <c r="G61" s="158"/>
      <c r="H61" s="158"/>
      <c r="I61" s="8"/>
      <c r="J61" s="158"/>
      <c r="K61" s="158"/>
      <c r="L61" s="158"/>
      <c r="M61" s="158"/>
      <c r="N61" s="158"/>
      <c r="O61" s="158"/>
      <c r="P61" s="15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11"/>
      <c r="AU61" s="37">
        <f t="shared" si="3"/>
        <v>0</v>
      </c>
      <c r="AV61" s="46">
        <f t="shared" si="4"/>
        <v>0</v>
      </c>
      <c r="AW61" s="66"/>
      <c r="AX61" s="51"/>
      <c r="AY61" s="51"/>
      <c r="AZ61" s="52"/>
      <c r="BB61" s="24"/>
    </row>
    <row r="62" spans="1:54" ht="20.25" customHeight="1">
      <c r="A62" s="17">
        <v>51</v>
      </c>
      <c r="B62" s="161"/>
      <c r="C62" s="159"/>
      <c r="D62" s="158"/>
      <c r="E62" s="158"/>
      <c r="F62" s="158"/>
      <c r="G62" s="158"/>
      <c r="H62" s="158"/>
      <c r="I62" s="8"/>
      <c r="J62" s="158"/>
      <c r="K62" s="158"/>
      <c r="L62" s="158"/>
      <c r="M62" s="158"/>
      <c r="N62" s="158"/>
      <c r="O62" s="158"/>
      <c r="P62" s="158"/>
      <c r="Q62" s="8"/>
      <c r="R62" s="8"/>
      <c r="S62" s="8"/>
      <c r="T62" s="8"/>
      <c r="U62" s="8"/>
      <c r="V62" s="8"/>
      <c r="W62" s="8"/>
      <c r="X62" s="8"/>
      <c r="Y62" s="8"/>
      <c r="Z62" s="8"/>
      <c r="AA62" s="8"/>
      <c r="AB62" s="8"/>
      <c r="AC62" s="8"/>
      <c r="AD62" s="8"/>
      <c r="AE62" s="8"/>
      <c r="AF62" s="8"/>
      <c r="AG62" s="8"/>
      <c r="AH62" s="8"/>
      <c r="AI62" s="8"/>
      <c r="AJ62" s="8"/>
      <c r="AK62" s="8"/>
      <c r="AL62" s="8"/>
      <c r="AM62" s="8"/>
      <c r="AN62" s="8"/>
      <c r="AO62" s="8"/>
      <c r="AP62" s="8"/>
      <c r="AQ62" s="8"/>
      <c r="AR62" s="8"/>
      <c r="AS62" s="8"/>
      <c r="AT62" s="11"/>
      <c r="AU62" s="37">
        <f t="shared" si="3"/>
        <v>0</v>
      </c>
      <c r="AV62" s="46">
        <f>IF(ROUNDDOWN(AU62/$AU$87,1)&gt;1,1,ROUNDDOWN(AU62/$AU$87,1))</f>
        <v>0</v>
      </c>
      <c r="AW62" s="66"/>
      <c r="AX62" s="51"/>
      <c r="AY62" s="51"/>
      <c r="AZ62" s="52"/>
      <c r="BB62" s="24"/>
    </row>
    <row r="63" spans="1:54" ht="20.25" customHeight="1">
      <c r="A63" s="17">
        <v>52</v>
      </c>
      <c r="B63" s="161"/>
      <c r="C63" s="159"/>
      <c r="D63" s="158"/>
      <c r="E63" s="158"/>
      <c r="F63" s="158"/>
      <c r="G63" s="158"/>
      <c r="H63" s="158"/>
      <c r="I63" s="5"/>
      <c r="J63" s="165"/>
      <c r="K63" s="165"/>
      <c r="L63" s="165"/>
      <c r="M63" s="165"/>
      <c r="N63" s="165"/>
      <c r="O63" s="165"/>
      <c r="P63" s="16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6"/>
      <c r="AU63" s="41">
        <f t="shared" si="3"/>
        <v>0</v>
      </c>
      <c r="AV63" s="44">
        <f t="shared" ref="AV63:AV78" si="5">IF(ROUNDDOWN(AU63/$AU$87,1)&gt;1,1,ROUNDDOWN(AU63/$AU$87,1))</f>
        <v>0</v>
      </c>
      <c r="AW63" s="66"/>
      <c r="AX63" s="51"/>
      <c r="AY63" s="51"/>
      <c r="AZ63" s="52"/>
    </row>
    <row r="64" spans="1:54" ht="20.25" customHeight="1">
      <c r="A64" s="17">
        <v>53</v>
      </c>
      <c r="B64" s="161"/>
      <c r="C64" s="159"/>
      <c r="D64" s="158"/>
      <c r="E64" s="158"/>
      <c r="F64" s="158"/>
      <c r="G64" s="158"/>
      <c r="H64" s="158"/>
      <c r="I64" s="8"/>
      <c r="J64" s="158"/>
      <c r="K64" s="158"/>
      <c r="L64" s="158"/>
      <c r="M64" s="158"/>
      <c r="N64" s="158"/>
      <c r="O64" s="158"/>
      <c r="P64" s="158"/>
      <c r="Q64" s="8"/>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6"/>
      <c r="AU64" s="37">
        <f t="shared" si="3"/>
        <v>0</v>
      </c>
      <c r="AV64" s="46">
        <f t="shared" si="5"/>
        <v>0</v>
      </c>
      <c r="AW64" s="66"/>
      <c r="AX64" s="51"/>
      <c r="AY64" s="51"/>
      <c r="AZ64" s="52"/>
    </row>
    <row r="65" spans="1:55" ht="20.25" customHeight="1">
      <c r="A65" s="17">
        <v>54</v>
      </c>
      <c r="B65" s="161"/>
      <c r="C65" s="159"/>
      <c r="D65" s="158"/>
      <c r="E65" s="158"/>
      <c r="F65" s="158"/>
      <c r="G65" s="158"/>
      <c r="H65" s="158"/>
      <c r="I65" s="8"/>
      <c r="J65" s="158"/>
      <c r="K65" s="158"/>
      <c r="L65" s="158"/>
      <c r="M65" s="158"/>
      <c r="N65" s="158"/>
      <c r="O65" s="158"/>
      <c r="P65" s="158"/>
      <c r="Q65" s="8"/>
      <c r="R65" s="8"/>
      <c r="S65" s="8"/>
      <c r="T65" s="8"/>
      <c r="U65" s="8"/>
      <c r="V65" s="8"/>
      <c r="W65" s="8"/>
      <c r="X65" s="8"/>
      <c r="Y65" s="8"/>
      <c r="Z65" s="8"/>
      <c r="AA65" s="8"/>
      <c r="AB65" s="8"/>
      <c r="AC65" s="8"/>
      <c r="AD65" s="8"/>
      <c r="AE65" s="8"/>
      <c r="AF65" s="8"/>
      <c r="AG65" s="8"/>
      <c r="AH65" s="8"/>
      <c r="AI65" s="8"/>
      <c r="AJ65" s="8"/>
      <c r="AK65" s="8"/>
      <c r="AL65" s="8"/>
      <c r="AM65" s="8"/>
      <c r="AN65" s="8"/>
      <c r="AO65" s="8"/>
      <c r="AP65" s="8"/>
      <c r="AQ65" s="8"/>
      <c r="AR65" s="8"/>
      <c r="AS65" s="8"/>
      <c r="AT65" s="11"/>
      <c r="AU65" s="38">
        <f t="shared" si="3"/>
        <v>0</v>
      </c>
      <c r="AV65" s="46">
        <f t="shared" si="5"/>
        <v>0</v>
      </c>
      <c r="AW65" s="66"/>
      <c r="AX65" s="51"/>
      <c r="AY65" s="51"/>
      <c r="AZ65" s="52"/>
    </row>
    <row r="66" spans="1:55" ht="20.25" customHeight="1">
      <c r="A66" s="17">
        <v>55</v>
      </c>
      <c r="B66" s="161"/>
      <c r="C66" s="159"/>
      <c r="D66" s="158"/>
      <c r="E66" s="158"/>
      <c r="F66" s="158"/>
      <c r="G66" s="158"/>
      <c r="H66" s="158"/>
      <c r="I66" s="8"/>
      <c r="J66" s="158"/>
      <c r="K66" s="158"/>
      <c r="L66" s="158"/>
      <c r="M66" s="158"/>
      <c r="N66" s="158"/>
      <c r="O66" s="158"/>
      <c r="P66" s="158"/>
      <c r="Q66" s="8"/>
      <c r="R66" s="8"/>
      <c r="S66" s="8"/>
      <c r="T66" s="8"/>
      <c r="U66" s="8"/>
      <c r="V66" s="8"/>
      <c r="W66" s="8"/>
      <c r="X66" s="8"/>
      <c r="Y66" s="8"/>
      <c r="Z66" s="8"/>
      <c r="AA66" s="8"/>
      <c r="AB66" s="8"/>
      <c r="AC66" s="8"/>
      <c r="AD66" s="8"/>
      <c r="AE66" s="8"/>
      <c r="AF66" s="8"/>
      <c r="AG66" s="8"/>
      <c r="AH66" s="8"/>
      <c r="AI66" s="8"/>
      <c r="AJ66" s="8"/>
      <c r="AK66" s="8"/>
      <c r="AL66" s="8"/>
      <c r="AM66" s="8"/>
      <c r="AN66" s="8"/>
      <c r="AO66" s="8"/>
      <c r="AP66" s="8"/>
      <c r="AQ66" s="8"/>
      <c r="AR66" s="8"/>
      <c r="AS66" s="8"/>
      <c r="AT66" s="11"/>
      <c r="AU66" s="37">
        <f t="shared" si="3"/>
        <v>0</v>
      </c>
      <c r="AV66" s="46">
        <f t="shared" si="5"/>
        <v>0</v>
      </c>
      <c r="AW66" s="66"/>
      <c r="AX66" s="51"/>
      <c r="AY66" s="51"/>
      <c r="AZ66" s="52"/>
    </row>
    <row r="67" spans="1:55" ht="20.25" customHeight="1">
      <c r="A67" s="17">
        <v>56</v>
      </c>
      <c r="B67" s="161"/>
      <c r="C67" s="159"/>
      <c r="D67" s="158"/>
      <c r="E67" s="158"/>
      <c r="F67" s="158"/>
      <c r="G67" s="158"/>
      <c r="H67" s="158"/>
      <c r="I67" s="8"/>
      <c r="J67" s="158"/>
      <c r="K67" s="158"/>
      <c r="L67" s="158"/>
      <c r="M67" s="158"/>
      <c r="N67" s="158"/>
      <c r="O67" s="158"/>
      <c r="P67" s="158"/>
      <c r="Q67" s="8"/>
      <c r="R67" s="8"/>
      <c r="S67" s="8"/>
      <c r="T67" s="8"/>
      <c r="U67" s="8"/>
      <c r="V67" s="8"/>
      <c r="W67" s="8"/>
      <c r="X67" s="8"/>
      <c r="Y67" s="8"/>
      <c r="Z67" s="8"/>
      <c r="AA67" s="8"/>
      <c r="AB67" s="8"/>
      <c r="AC67" s="8"/>
      <c r="AD67" s="8"/>
      <c r="AE67" s="8"/>
      <c r="AF67" s="8"/>
      <c r="AG67" s="8"/>
      <c r="AH67" s="8"/>
      <c r="AI67" s="8"/>
      <c r="AJ67" s="8"/>
      <c r="AK67" s="8"/>
      <c r="AL67" s="8"/>
      <c r="AM67" s="8"/>
      <c r="AN67" s="8"/>
      <c r="AO67" s="8"/>
      <c r="AP67" s="8"/>
      <c r="AQ67" s="8"/>
      <c r="AR67" s="8"/>
      <c r="AS67" s="8"/>
      <c r="AT67" s="11"/>
      <c r="AU67" s="37">
        <f t="shared" si="3"/>
        <v>0</v>
      </c>
      <c r="AV67" s="46">
        <f t="shared" si="5"/>
        <v>0</v>
      </c>
      <c r="AW67" s="66"/>
      <c r="AX67" s="51"/>
      <c r="AY67" s="51"/>
      <c r="AZ67" s="52"/>
    </row>
    <row r="68" spans="1:55" ht="20.25" customHeight="1">
      <c r="A68" s="17">
        <v>57</v>
      </c>
      <c r="B68" s="161"/>
      <c r="C68" s="159"/>
      <c r="D68" s="158"/>
      <c r="E68" s="158"/>
      <c r="F68" s="158"/>
      <c r="G68" s="158"/>
      <c r="H68" s="158"/>
      <c r="I68" s="8"/>
      <c r="J68" s="158"/>
      <c r="K68" s="158"/>
      <c r="L68" s="158"/>
      <c r="M68" s="158"/>
      <c r="N68" s="158"/>
      <c r="O68" s="158"/>
      <c r="P68" s="158"/>
      <c r="Q68" s="8"/>
      <c r="R68" s="8"/>
      <c r="S68" s="8"/>
      <c r="T68" s="8"/>
      <c r="U68" s="8"/>
      <c r="V68" s="8"/>
      <c r="W68" s="8"/>
      <c r="X68" s="8"/>
      <c r="Y68" s="8"/>
      <c r="Z68" s="8"/>
      <c r="AA68" s="8"/>
      <c r="AB68" s="8"/>
      <c r="AC68" s="8"/>
      <c r="AD68" s="8"/>
      <c r="AE68" s="8"/>
      <c r="AF68" s="8"/>
      <c r="AG68" s="8"/>
      <c r="AH68" s="8"/>
      <c r="AI68" s="8"/>
      <c r="AJ68" s="8"/>
      <c r="AK68" s="8"/>
      <c r="AL68" s="8"/>
      <c r="AM68" s="8"/>
      <c r="AN68" s="8"/>
      <c r="AO68" s="8"/>
      <c r="AP68" s="8"/>
      <c r="AQ68" s="8"/>
      <c r="AR68" s="8"/>
      <c r="AS68" s="8"/>
      <c r="AT68" s="11"/>
      <c r="AU68" s="37">
        <f t="shared" si="3"/>
        <v>0</v>
      </c>
      <c r="AV68" s="46">
        <f t="shared" si="5"/>
        <v>0</v>
      </c>
      <c r="AW68" s="66"/>
      <c r="AX68" s="51"/>
      <c r="AY68" s="51"/>
      <c r="AZ68" s="52"/>
    </row>
    <row r="69" spans="1:55" ht="20.25" customHeight="1">
      <c r="A69" s="17">
        <v>58</v>
      </c>
      <c r="B69" s="161"/>
      <c r="C69" s="159"/>
      <c r="D69" s="158"/>
      <c r="E69" s="158"/>
      <c r="F69" s="158"/>
      <c r="G69" s="158"/>
      <c r="H69" s="158"/>
      <c r="I69" s="8"/>
      <c r="J69" s="158"/>
      <c r="K69" s="158"/>
      <c r="L69" s="158"/>
      <c r="M69" s="158"/>
      <c r="N69" s="158"/>
      <c r="O69" s="158"/>
      <c r="P69" s="158"/>
      <c r="Q69" s="8"/>
      <c r="R69" s="8"/>
      <c r="S69" s="8"/>
      <c r="T69" s="8"/>
      <c r="U69" s="8"/>
      <c r="V69" s="8"/>
      <c r="W69" s="8"/>
      <c r="X69" s="8"/>
      <c r="Y69" s="8"/>
      <c r="Z69" s="8"/>
      <c r="AA69" s="8"/>
      <c r="AB69" s="8"/>
      <c r="AC69" s="8"/>
      <c r="AD69" s="8"/>
      <c r="AE69" s="8"/>
      <c r="AF69" s="8"/>
      <c r="AG69" s="8"/>
      <c r="AH69" s="8"/>
      <c r="AI69" s="8"/>
      <c r="AJ69" s="8"/>
      <c r="AK69" s="8"/>
      <c r="AL69" s="8"/>
      <c r="AM69" s="8"/>
      <c r="AN69" s="8"/>
      <c r="AO69" s="8"/>
      <c r="AP69" s="8"/>
      <c r="AQ69" s="8"/>
      <c r="AR69" s="8"/>
      <c r="AS69" s="8"/>
      <c r="AT69" s="11"/>
      <c r="AU69" s="37">
        <f t="shared" si="3"/>
        <v>0</v>
      </c>
      <c r="AV69" s="46">
        <f t="shared" si="5"/>
        <v>0</v>
      </c>
      <c r="AW69" s="66"/>
      <c r="AX69" s="51"/>
      <c r="AY69" s="51"/>
      <c r="AZ69" s="52"/>
    </row>
    <row r="70" spans="1:55" ht="20.25" customHeight="1">
      <c r="A70" s="17">
        <v>59</v>
      </c>
      <c r="B70" s="161"/>
      <c r="C70" s="159"/>
      <c r="D70" s="158"/>
      <c r="E70" s="158"/>
      <c r="F70" s="158"/>
      <c r="G70" s="158"/>
      <c r="H70" s="158"/>
      <c r="I70" s="8"/>
      <c r="J70" s="158"/>
      <c r="K70" s="158"/>
      <c r="L70" s="158"/>
      <c r="M70" s="158"/>
      <c r="N70" s="158"/>
      <c r="O70" s="158"/>
      <c r="P70" s="158"/>
      <c r="Q70" s="8"/>
      <c r="R70" s="8"/>
      <c r="S70" s="8"/>
      <c r="T70" s="8"/>
      <c r="U70" s="8"/>
      <c r="V70" s="8"/>
      <c r="W70" s="8"/>
      <c r="X70" s="8"/>
      <c r="Y70" s="8"/>
      <c r="Z70" s="8"/>
      <c r="AA70" s="8"/>
      <c r="AB70" s="8"/>
      <c r="AC70" s="8"/>
      <c r="AD70" s="8"/>
      <c r="AE70" s="8"/>
      <c r="AF70" s="8"/>
      <c r="AG70" s="8"/>
      <c r="AH70" s="8"/>
      <c r="AI70" s="8"/>
      <c r="AJ70" s="8"/>
      <c r="AK70" s="8"/>
      <c r="AL70" s="8"/>
      <c r="AM70" s="8"/>
      <c r="AN70" s="8"/>
      <c r="AO70" s="8"/>
      <c r="AP70" s="8"/>
      <c r="AQ70" s="8"/>
      <c r="AR70" s="8"/>
      <c r="AS70" s="8"/>
      <c r="AT70" s="11"/>
      <c r="AU70" s="37">
        <f t="shared" si="3"/>
        <v>0</v>
      </c>
      <c r="AV70" s="46">
        <f t="shared" si="5"/>
        <v>0</v>
      </c>
      <c r="AW70" s="66"/>
      <c r="AX70" s="51"/>
      <c r="AY70" s="51"/>
      <c r="AZ70" s="52"/>
    </row>
    <row r="71" spans="1:55" ht="20.25" customHeight="1">
      <c r="A71" s="17">
        <v>60</v>
      </c>
      <c r="B71" s="161"/>
      <c r="C71" s="159"/>
      <c r="D71" s="158"/>
      <c r="E71" s="158"/>
      <c r="F71" s="158"/>
      <c r="G71" s="158"/>
      <c r="H71" s="158"/>
      <c r="I71" s="8"/>
      <c r="J71" s="158"/>
      <c r="K71" s="158"/>
      <c r="L71" s="158"/>
      <c r="M71" s="158"/>
      <c r="N71" s="158"/>
      <c r="O71" s="158"/>
      <c r="P71" s="158"/>
      <c r="Q71" s="8"/>
      <c r="R71" s="8"/>
      <c r="S71" s="8"/>
      <c r="T71" s="8"/>
      <c r="U71" s="8"/>
      <c r="V71" s="8"/>
      <c r="W71" s="8"/>
      <c r="X71" s="8"/>
      <c r="Y71" s="8"/>
      <c r="Z71" s="8"/>
      <c r="AA71" s="8"/>
      <c r="AB71" s="8"/>
      <c r="AC71" s="8"/>
      <c r="AD71" s="8"/>
      <c r="AE71" s="8"/>
      <c r="AF71" s="8"/>
      <c r="AG71" s="8"/>
      <c r="AH71" s="8"/>
      <c r="AI71" s="8"/>
      <c r="AJ71" s="8"/>
      <c r="AK71" s="8"/>
      <c r="AL71" s="8"/>
      <c r="AM71" s="8"/>
      <c r="AN71" s="8"/>
      <c r="AO71" s="8"/>
      <c r="AP71" s="8"/>
      <c r="AQ71" s="8"/>
      <c r="AR71" s="8"/>
      <c r="AS71" s="8"/>
      <c r="AT71" s="11"/>
      <c r="AU71" s="37">
        <f t="shared" si="3"/>
        <v>0</v>
      </c>
      <c r="AV71" s="46">
        <f t="shared" si="5"/>
        <v>0</v>
      </c>
      <c r="AW71" s="66"/>
      <c r="AX71" s="51"/>
      <c r="AY71" s="51"/>
      <c r="AZ71" s="52"/>
    </row>
    <row r="72" spans="1:55" ht="20.25" customHeight="1">
      <c r="A72" s="17">
        <v>61</v>
      </c>
      <c r="B72" s="161"/>
      <c r="C72" s="159"/>
      <c r="D72" s="158"/>
      <c r="E72" s="158"/>
      <c r="F72" s="158"/>
      <c r="G72" s="158"/>
      <c r="H72" s="158"/>
      <c r="I72" s="8"/>
      <c r="J72" s="158"/>
      <c r="K72" s="158"/>
      <c r="L72" s="158"/>
      <c r="M72" s="158"/>
      <c r="N72" s="158"/>
      <c r="O72" s="158"/>
      <c r="P72" s="158"/>
      <c r="Q72" s="8"/>
      <c r="R72" s="8"/>
      <c r="S72" s="8"/>
      <c r="T72" s="8"/>
      <c r="U72" s="8"/>
      <c r="V72" s="8"/>
      <c r="W72" s="8"/>
      <c r="X72" s="8"/>
      <c r="Y72" s="8"/>
      <c r="Z72" s="8"/>
      <c r="AA72" s="8"/>
      <c r="AB72" s="8"/>
      <c r="AC72" s="8"/>
      <c r="AD72" s="8"/>
      <c r="AE72" s="8"/>
      <c r="AF72" s="8"/>
      <c r="AG72" s="8"/>
      <c r="AH72" s="8"/>
      <c r="AI72" s="8"/>
      <c r="AJ72" s="8"/>
      <c r="AK72" s="8"/>
      <c r="AL72" s="8"/>
      <c r="AM72" s="8"/>
      <c r="AN72" s="8"/>
      <c r="AO72" s="8"/>
      <c r="AP72" s="8"/>
      <c r="AQ72" s="8"/>
      <c r="AR72" s="8"/>
      <c r="AS72" s="8"/>
      <c r="AT72" s="11"/>
      <c r="AU72" s="38">
        <f t="shared" si="3"/>
        <v>0</v>
      </c>
      <c r="AV72" s="46">
        <f t="shared" si="5"/>
        <v>0</v>
      </c>
      <c r="AW72" s="66"/>
      <c r="AX72" s="51"/>
      <c r="AY72" s="51"/>
      <c r="AZ72" s="52"/>
    </row>
    <row r="73" spans="1:55" ht="20.25" customHeight="1">
      <c r="A73" s="17">
        <v>62</v>
      </c>
      <c r="B73" s="161"/>
      <c r="C73" s="159"/>
      <c r="D73" s="158"/>
      <c r="E73" s="158"/>
      <c r="F73" s="158"/>
      <c r="G73" s="158"/>
      <c r="H73" s="158"/>
      <c r="I73" s="8"/>
      <c r="J73" s="158"/>
      <c r="K73" s="158"/>
      <c r="L73" s="158"/>
      <c r="M73" s="158"/>
      <c r="N73" s="158"/>
      <c r="O73" s="158"/>
      <c r="P73" s="158"/>
      <c r="Q73" s="8"/>
      <c r="R73" s="8"/>
      <c r="S73" s="8"/>
      <c r="T73" s="8"/>
      <c r="U73" s="8"/>
      <c r="V73" s="8"/>
      <c r="W73" s="8"/>
      <c r="X73" s="8"/>
      <c r="Y73" s="8"/>
      <c r="Z73" s="8"/>
      <c r="AA73" s="8"/>
      <c r="AB73" s="8"/>
      <c r="AC73" s="8"/>
      <c r="AD73" s="8"/>
      <c r="AE73" s="8"/>
      <c r="AF73" s="8"/>
      <c r="AG73" s="8"/>
      <c r="AH73" s="8"/>
      <c r="AI73" s="8"/>
      <c r="AJ73" s="8"/>
      <c r="AK73" s="8"/>
      <c r="AL73" s="8"/>
      <c r="AM73" s="8"/>
      <c r="AN73" s="8"/>
      <c r="AO73" s="8"/>
      <c r="AP73" s="8"/>
      <c r="AQ73" s="8"/>
      <c r="AR73" s="8"/>
      <c r="AS73" s="8"/>
      <c r="AT73" s="11"/>
      <c r="AU73" s="37">
        <f t="shared" ref="AU73:AU79" si="6">SUM(Q73:AT73)</f>
        <v>0</v>
      </c>
      <c r="AV73" s="46">
        <f t="shared" si="5"/>
        <v>0</v>
      </c>
      <c r="AW73" s="66"/>
      <c r="AX73" s="51"/>
      <c r="AY73" s="51"/>
      <c r="AZ73" s="52"/>
    </row>
    <row r="74" spans="1:55" ht="20.25" customHeight="1">
      <c r="A74" s="17">
        <v>63</v>
      </c>
      <c r="B74" s="161"/>
      <c r="C74" s="159"/>
      <c r="D74" s="158"/>
      <c r="E74" s="158"/>
      <c r="F74" s="158"/>
      <c r="G74" s="158"/>
      <c r="H74" s="158"/>
      <c r="I74" s="8"/>
      <c r="J74" s="158"/>
      <c r="K74" s="158"/>
      <c r="L74" s="158"/>
      <c r="M74" s="158"/>
      <c r="N74" s="158"/>
      <c r="O74" s="158"/>
      <c r="P74" s="158"/>
      <c r="Q74" s="8"/>
      <c r="R74" s="8"/>
      <c r="S74" s="8"/>
      <c r="T74" s="8"/>
      <c r="U74" s="8"/>
      <c r="V74" s="8"/>
      <c r="W74" s="8"/>
      <c r="X74" s="8"/>
      <c r="Y74" s="8"/>
      <c r="Z74" s="8"/>
      <c r="AA74" s="8"/>
      <c r="AB74" s="8"/>
      <c r="AC74" s="8"/>
      <c r="AD74" s="8"/>
      <c r="AE74" s="8"/>
      <c r="AF74" s="8"/>
      <c r="AG74" s="8"/>
      <c r="AH74" s="8"/>
      <c r="AI74" s="8"/>
      <c r="AJ74" s="8"/>
      <c r="AK74" s="8"/>
      <c r="AL74" s="8"/>
      <c r="AM74" s="8"/>
      <c r="AN74" s="8"/>
      <c r="AO74" s="8"/>
      <c r="AP74" s="8"/>
      <c r="AQ74" s="8"/>
      <c r="AR74" s="8"/>
      <c r="AS74" s="8"/>
      <c r="AT74" s="11"/>
      <c r="AU74" s="38">
        <f t="shared" si="6"/>
        <v>0</v>
      </c>
      <c r="AV74" s="46">
        <f t="shared" si="5"/>
        <v>0</v>
      </c>
      <c r="AW74" s="66"/>
      <c r="AX74" s="51"/>
      <c r="AY74" s="51"/>
      <c r="AZ74" s="52"/>
    </row>
    <row r="75" spans="1:55" ht="20.25" customHeight="1">
      <c r="A75" s="17">
        <v>64</v>
      </c>
      <c r="B75" s="161"/>
      <c r="C75" s="159"/>
      <c r="D75" s="158"/>
      <c r="E75" s="158"/>
      <c r="F75" s="158"/>
      <c r="G75" s="158"/>
      <c r="H75" s="158"/>
      <c r="I75" s="8"/>
      <c r="J75" s="158"/>
      <c r="K75" s="158"/>
      <c r="L75" s="158"/>
      <c r="M75" s="158"/>
      <c r="N75" s="158"/>
      <c r="O75" s="158"/>
      <c r="P75" s="158"/>
      <c r="Q75" s="8"/>
      <c r="R75" s="8"/>
      <c r="S75" s="8"/>
      <c r="T75" s="8"/>
      <c r="U75" s="8"/>
      <c r="V75" s="8"/>
      <c r="W75" s="8"/>
      <c r="X75" s="8"/>
      <c r="Y75" s="8"/>
      <c r="Z75" s="8"/>
      <c r="AA75" s="8"/>
      <c r="AB75" s="8"/>
      <c r="AC75" s="8"/>
      <c r="AD75" s="8"/>
      <c r="AE75" s="8"/>
      <c r="AF75" s="8"/>
      <c r="AG75" s="8"/>
      <c r="AH75" s="8"/>
      <c r="AI75" s="8"/>
      <c r="AJ75" s="8"/>
      <c r="AK75" s="8"/>
      <c r="AL75" s="8"/>
      <c r="AM75" s="8"/>
      <c r="AN75" s="8"/>
      <c r="AO75" s="8"/>
      <c r="AP75" s="8"/>
      <c r="AQ75" s="8"/>
      <c r="AR75" s="8"/>
      <c r="AS75" s="8"/>
      <c r="AT75" s="11"/>
      <c r="AU75" s="38">
        <f t="shared" si="6"/>
        <v>0</v>
      </c>
      <c r="AV75" s="46">
        <f t="shared" si="5"/>
        <v>0</v>
      </c>
      <c r="AW75" s="66"/>
      <c r="AX75" s="51"/>
      <c r="AY75" s="51"/>
      <c r="AZ75" s="52"/>
    </row>
    <row r="76" spans="1:55" ht="20.25" customHeight="1">
      <c r="A76" s="17">
        <v>65</v>
      </c>
      <c r="B76" s="161"/>
      <c r="C76" s="159"/>
      <c r="D76" s="158"/>
      <c r="E76" s="158"/>
      <c r="F76" s="158"/>
      <c r="G76" s="158"/>
      <c r="H76" s="158"/>
      <c r="I76" s="8"/>
      <c r="J76" s="158"/>
      <c r="K76" s="158"/>
      <c r="L76" s="158"/>
      <c r="M76" s="158"/>
      <c r="N76" s="158"/>
      <c r="O76" s="158"/>
      <c r="P76" s="158"/>
      <c r="Q76" s="8"/>
      <c r="R76" s="8"/>
      <c r="S76" s="8"/>
      <c r="T76" s="8"/>
      <c r="U76" s="8"/>
      <c r="V76" s="8"/>
      <c r="W76" s="8"/>
      <c r="X76" s="8"/>
      <c r="Y76" s="8"/>
      <c r="Z76" s="8"/>
      <c r="AA76" s="8"/>
      <c r="AB76" s="8"/>
      <c r="AC76" s="8"/>
      <c r="AD76" s="8"/>
      <c r="AE76" s="8"/>
      <c r="AF76" s="8"/>
      <c r="AG76" s="8"/>
      <c r="AH76" s="8"/>
      <c r="AI76" s="8"/>
      <c r="AJ76" s="8"/>
      <c r="AK76" s="8"/>
      <c r="AL76" s="8"/>
      <c r="AM76" s="8"/>
      <c r="AN76" s="8"/>
      <c r="AO76" s="8"/>
      <c r="AP76" s="8"/>
      <c r="AQ76" s="8"/>
      <c r="AR76" s="8"/>
      <c r="AS76" s="8"/>
      <c r="AT76" s="11"/>
      <c r="AU76" s="38">
        <f t="shared" si="6"/>
        <v>0</v>
      </c>
      <c r="AV76" s="46">
        <f t="shared" si="5"/>
        <v>0</v>
      </c>
      <c r="AW76" s="66"/>
      <c r="AX76" s="51"/>
      <c r="AY76" s="51"/>
      <c r="AZ76" s="52"/>
      <c r="BB76" s="24"/>
    </row>
    <row r="77" spans="1:55" ht="20.25" customHeight="1">
      <c r="A77" s="17">
        <v>66</v>
      </c>
      <c r="B77" s="161"/>
      <c r="C77" s="159"/>
      <c r="D77" s="158"/>
      <c r="E77" s="158"/>
      <c r="F77" s="158"/>
      <c r="G77" s="158"/>
      <c r="H77" s="158"/>
      <c r="I77" s="8"/>
      <c r="J77" s="158"/>
      <c r="K77" s="158"/>
      <c r="L77" s="158"/>
      <c r="M77" s="158"/>
      <c r="N77" s="158"/>
      <c r="O77" s="158"/>
      <c r="P77" s="158"/>
      <c r="Q77" s="8"/>
      <c r="R77" s="8"/>
      <c r="S77" s="8"/>
      <c r="T77" s="8"/>
      <c r="U77" s="8"/>
      <c r="V77" s="8"/>
      <c r="W77" s="8"/>
      <c r="X77" s="8"/>
      <c r="Y77" s="8"/>
      <c r="Z77" s="8"/>
      <c r="AA77" s="8"/>
      <c r="AB77" s="8"/>
      <c r="AC77" s="8"/>
      <c r="AD77" s="8"/>
      <c r="AE77" s="8"/>
      <c r="AF77" s="8"/>
      <c r="AG77" s="8"/>
      <c r="AH77" s="8"/>
      <c r="AI77" s="8"/>
      <c r="AJ77" s="8"/>
      <c r="AK77" s="8"/>
      <c r="AL77" s="8"/>
      <c r="AM77" s="8"/>
      <c r="AN77" s="8"/>
      <c r="AO77" s="8"/>
      <c r="AP77" s="8"/>
      <c r="AQ77" s="8"/>
      <c r="AR77" s="8"/>
      <c r="AS77" s="8"/>
      <c r="AT77" s="11"/>
      <c r="AU77" s="37">
        <f t="shared" si="6"/>
        <v>0</v>
      </c>
      <c r="AV77" s="46">
        <f t="shared" si="5"/>
        <v>0</v>
      </c>
      <c r="AW77" s="66"/>
      <c r="AX77" s="51"/>
      <c r="AY77" s="51"/>
      <c r="AZ77" s="52"/>
    </row>
    <row r="78" spans="1:55" ht="20.25" customHeight="1">
      <c r="A78" s="17">
        <v>67</v>
      </c>
      <c r="B78" s="161"/>
      <c r="C78" s="159"/>
      <c r="D78" s="158"/>
      <c r="E78" s="158"/>
      <c r="F78" s="158"/>
      <c r="G78" s="158"/>
      <c r="H78" s="158"/>
      <c r="I78" s="8"/>
      <c r="J78" s="158"/>
      <c r="K78" s="158"/>
      <c r="L78" s="158"/>
      <c r="M78" s="158"/>
      <c r="N78" s="158"/>
      <c r="O78" s="158"/>
      <c r="P78" s="158"/>
      <c r="Q78" s="8"/>
      <c r="R78" s="8"/>
      <c r="S78" s="8"/>
      <c r="T78" s="8"/>
      <c r="U78" s="8"/>
      <c r="V78" s="8"/>
      <c r="W78" s="8"/>
      <c r="X78" s="8"/>
      <c r="Y78" s="8"/>
      <c r="Z78" s="8"/>
      <c r="AA78" s="8"/>
      <c r="AB78" s="8"/>
      <c r="AC78" s="8"/>
      <c r="AD78" s="8"/>
      <c r="AE78" s="8"/>
      <c r="AF78" s="8"/>
      <c r="AG78" s="8"/>
      <c r="AH78" s="8"/>
      <c r="AI78" s="8"/>
      <c r="AJ78" s="8"/>
      <c r="AK78" s="8"/>
      <c r="AL78" s="8"/>
      <c r="AM78" s="8"/>
      <c r="AN78" s="8"/>
      <c r="AO78" s="8"/>
      <c r="AP78" s="8"/>
      <c r="AQ78" s="8"/>
      <c r="AR78" s="8"/>
      <c r="AS78" s="8"/>
      <c r="AT78" s="11"/>
      <c r="AU78" s="37">
        <f t="shared" si="6"/>
        <v>0</v>
      </c>
      <c r="AV78" s="46">
        <f t="shared" si="5"/>
        <v>0</v>
      </c>
      <c r="AW78" s="66"/>
      <c r="AX78" s="51"/>
      <c r="AY78" s="51"/>
      <c r="AZ78" s="52"/>
      <c r="BB78" s="24"/>
    </row>
    <row r="79" spans="1:55" ht="20.25" customHeight="1" thickBot="1">
      <c r="A79" s="17">
        <v>68</v>
      </c>
      <c r="B79" s="161"/>
      <c r="C79" s="166"/>
      <c r="D79" s="167"/>
      <c r="E79" s="167"/>
      <c r="F79" s="167"/>
      <c r="G79" s="167"/>
      <c r="H79" s="167"/>
      <c r="I79" s="10"/>
      <c r="J79" s="167"/>
      <c r="K79" s="167"/>
      <c r="L79" s="167"/>
      <c r="M79" s="167"/>
      <c r="N79" s="167"/>
      <c r="O79" s="167"/>
      <c r="P79" s="167"/>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2"/>
      <c r="AU79" s="43">
        <f t="shared" si="6"/>
        <v>0</v>
      </c>
      <c r="AV79" s="45">
        <f>IF(ROUNDDOWN(AU79/$AU$87,1)&gt;1,1,ROUNDDOWN(AU79/$AU$87,1))</f>
        <v>0</v>
      </c>
      <c r="AW79" s="75"/>
      <c r="AX79" s="51"/>
      <c r="AY79" s="51"/>
      <c r="AZ79" s="50"/>
      <c r="BB79" s="24"/>
    </row>
    <row r="80" spans="1:55" ht="20.25" customHeight="1" thickBot="1">
      <c r="B80" s="162"/>
      <c r="C80" s="101"/>
      <c r="D80" s="101"/>
      <c r="E80" s="101"/>
      <c r="F80" s="101"/>
      <c r="G80" s="101"/>
      <c r="H80" s="101"/>
      <c r="I80" s="101"/>
      <c r="J80" s="101">
        <f>COUNTA(J9:P79)</f>
        <v>7</v>
      </c>
      <c r="K80" s="101"/>
      <c r="L80" s="101"/>
      <c r="M80" s="101"/>
      <c r="N80" s="101"/>
      <c r="O80" s="101"/>
      <c r="P80" s="90" t="s">
        <v>63</v>
      </c>
      <c r="Q80" s="90"/>
      <c r="R80" s="90"/>
      <c r="S80" s="90"/>
      <c r="T80" s="90"/>
      <c r="U80" s="90"/>
      <c r="V80" s="90"/>
      <c r="W80" s="90"/>
      <c r="X80" s="90"/>
      <c r="Y80" s="90"/>
      <c r="Z80" s="90"/>
      <c r="AA80" s="90"/>
      <c r="AB80" s="90"/>
      <c r="AC80" s="90"/>
      <c r="AD80" s="90"/>
      <c r="AE80" s="90"/>
      <c r="AF80" s="90"/>
      <c r="AG80" s="90"/>
      <c r="AH80" s="90"/>
      <c r="AI80" s="90"/>
      <c r="AJ80" s="90"/>
      <c r="AK80" s="90"/>
      <c r="AL80" s="90"/>
      <c r="AM80" s="90"/>
      <c r="AN80" s="90"/>
      <c r="AO80" s="90"/>
      <c r="AP80" s="90"/>
      <c r="AQ80" s="90"/>
      <c r="AR80" s="90"/>
      <c r="AS80" s="90"/>
      <c r="AT80" s="89" t="s">
        <v>61</v>
      </c>
      <c r="AU80" s="39">
        <f>SUM(AU12:AU79)</f>
        <v>764</v>
      </c>
      <c r="AV80" s="47">
        <f t="shared" ref="AV80:AV86" si="7">ROUNDDOWN(AU80/$AU$87,1)</f>
        <v>4.5</v>
      </c>
      <c r="AW80" s="71"/>
      <c r="AX80" s="3"/>
      <c r="AY80" s="3"/>
      <c r="AZ80" s="3"/>
      <c r="BC80" s="24"/>
    </row>
    <row r="81" spans="1:55" ht="20.25" customHeight="1">
      <c r="A81" s="17">
        <v>1</v>
      </c>
      <c r="B81" s="175" t="s">
        <v>17</v>
      </c>
      <c r="C81" s="163" t="s">
        <v>25</v>
      </c>
      <c r="D81" s="164"/>
      <c r="E81" s="164"/>
      <c r="F81" s="164"/>
      <c r="G81" s="164"/>
      <c r="H81" s="164"/>
      <c r="I81" s="164"/>
      <c r="J81" s="178" t="s">
        <v>58</v>
      </c>
      <c r="K81" s="179"/>
      <c r="L81" s="179"/>
      <c r="M81" s="179"/>
      <c r="N81" s="179"/>
      <c r="O81" s="179"/>
      <c r="P81" s="180"/>
      <c r="Q81" s="4">
        <v>2</v>
      </c>
      <c r="R81" s="4"/>
      <c r="S81" s="4"/>
      <c r="T81" s="4"/>
      <c r="U81" s="4"/>
      <c r="V81" s="4"/>
      <c r="W81" s="4"/>
      <c r="X81" s="4">
        <v>2</v>
      </c>
      <c r="Y81" s="4"/>
      <c r="Z81" s="4"/>
      <c r="AA81" s="4"/>
      <c r="AB81" s="4"/>
      <c r="AC81" s="16"/>
      <c r="AD81" s="14"/>
      <c r="AE81" s="4">
        <v>2</v>
      </c>
      <c r="AF81" s="4"/>
      <c r="AG81" s="4"/>
      <c r="AH81" s="4"/>
      <c r="AI81" s="4"/>
      <c r="AJ81" s="16"/>
      <c r="AK81" s="15"/>
      <c r="AL81" s="4">
        <v>2</v>
      </c>
      <c r="AM81" s="4"/>
      <c r="AN81" s="4"/>
      <c r="AO81" s="4"/>
      <c r="AP81" s="4"/>
      <c r="AQ81" s="16"/>
      <c r="AR81" s="16"/>
      <c r="AS81" s="4">
        <v>2</v>
      </c>
      <c r="AT81" s="60"/>
      <c r="AU81" s="40">
        <f t="shared" ref="AU81:AU86" si="8">SUM(Q81:AT81)</f>
        <v>10</v>
      </c>
      <c r="AV81" s="48">
        <f t="shared" si="7"/>
        <v>0</v>
      </c>
      <c r="AW81" s="73"/>
      <c r="AX81" s="83"/>
      <c r="AY81" s="83"/>
      <c r="AZ81" s="13"/>
      <c r="BA81" s="17" t="s">
        <v>29</v>
      </c>
    </row>
    <row r="82" spans="1:55" ht="20.25" customHeight="1">
      <c r="A82" s="17">
        <v>2</v>
      </c>
      <c r="B82" s="176"/>
      <c r="C82" s="159" t="s">
        <v>40</v>
      </c>
      <c r="D82" s="158"/>
      <c r="E82" s="158"/>
      <c r="F82" s="158"/>
      <c r="G82" s="158"/>
      <c r="H82" s="158"/>
      <c r="I82" s="158"/>
      <c r="J82" s="168" t="s">
        <v>58</v>
      </c>
      <c r="K82" s="169"/>
      <c r="L82" s="169"/>
      <c r="M82" s="169"/>
      <c r="N82" s="169"/>
      <c r="O82" s="169"/>
      <c r="P82" s="170"/>
      <c r="Q82" s="7">
        <v>8</v>
      </c>
      <c r="R82" s="8"/>
      <c r="S82" s="8"/>
      <c r="T82" s="8">
        <v>8</v>
      </c>
      <c r="U82" s="8">
        <v>8</v>
      </c>
      <c r="V82" s="8">
        <v>8</v>
      </c>
      <c r="W82" s="8">
        <v>8</v>
      </c>
      <c r="X82" s="7">
        <v>8</v>
      </c>
      <c r="Y82" s="8"/>
      <c r="Z82" s="8"/>
      <c r="AA82" s="8">
        <v>8</v>
      </c>
      <c r="AB82" s="8">
        <v>8</v>
      </c>
      <c r="AC82" s="8">
        <v>8</v>
      </c>
      <c r="AD82" s="11">
        <v>8</v>
      </c>
      <c r="AE82" s="8">
        <v>8</v>
      </c>
      <c r="AF82" s="8"/>
      <c r="AG82" s="8"/>
      <c r="AH82" s="8">
        <v>8</v>
      </c>
      <c r="AI82" s="8">
        <v>8</v>
      </c>
      <c r="AJ82" s="8">
        <v>8</v>
      </c>
      <c r="AK82" s="11">
        <v>8</v>
      </c>
      <c r="AL82" s="8">
        <v>8</v>
      </c>
      <c r="AM82" s="8"/>
      <c r="AN82" s="8"/>
      <c r="AO82" s="8">
        <v>8</v>
      </c>
      <c r="AP82" s="8">
        <v>8</v>
      </c>
      <c r="AQ82" s="8">
        <v>8</v>
      </c>
      <c r="AR82" s="6">
        <v>8</v>
      </c>
      <c r="AS82" s="6">
        <v>8</v>
      </c>
      <c r="AT82" s="61"/>
      <c r="AU82" s="37">
        <f t="shared" si="8"/>
        <v>168</v>
      </c>
      <c r="AV82" s="46">
        <f t="shared" si="7"/>
        <v>1</v>
      </c>
      <c r="AW82" s="74"/>
      <c r="AX82" s="84"/>
      <c r="AY82" s="84"/>
      <c r="AZ82" s="70"/>
      <c r="BC82" s="24"/>
    </row>
    <row r="83" spans="1:55" ht="20.25" customHeight="1">
      <c r="A83" s="17">
        <v>3</v>
      </c>
      <c r="B83" s="176"/>
      <c r="C83" s="159" t="s">
        <v>27</v>
      </c>
      <c r="D83" s="158"/>
      <c r="E83" s="158"/>
      <c r="F83" s="158"/>
      <c r="G83" s="158"/>
      <c r="H83" s="158"/>
      <c r="I83" s="158"/>
      <c r="J83" s="168" t="s">
        <v>58</v>
      </c>
      <c r="K83" s="169"/>
      <c r="L83" s="169"/>
      <c r="M83" s="169"/>
      <c r="N83" s="169"/>
      <c r="O83" s="169"/>
      <c r="P83" s="170"/>
      <c r="Q83" s="7">
        <v>4</v>
      </c>
      <c r="R83" s="8">
        <v>4</v>
      </c>
      <c r="S83" s="8">
        <v>4</v>
      </c>
      <c r="T83" s="8">
        <v>4</v>
      </c>
      <c r="U83" s="8">
        <v>4</v>
      </c>
      <c r="V83" s="8"/>
      <c r="W83" s="11"/>
      <c r="X83" s="8">
        <v>4</v>
      </c>
      <c r="Y83" s="8">
        <v>4</v>
      </c>
      <c r="Z83" s="8">
        <v>4</v>
      </c>
      <c r="AA83" s="8">
        <v>4</v>
      </c>
      <c r="AB83" s="8">
        <v>4</v>
      </c>
      <c r="AC83" s="8"/>
      <c r="AD83" s="11"/>
      <c r="AE83" s="8">
        <v>4</v>
      </c>
      <c r="AF83" s="8">
        <v>4</v>
      </c>
      <c r="AG83" s="8">
        <v>4</v>
      </c>
      <c r="AH83" s="8">
        <v>4</v>
      </c>
      <c r="AI83" s="8">
        <v>4</v>
      </c>
      <c r="AJ83" s="8"/>
      <c r="AK83" s="8">
        <v>4</v>
      </c>
      <c r="AL83" s="7">
        <v>4</v>
      </c>
      <c r="AM83" s="8">
        <v>4</v>
      </c>
      <c r="AN83" s="8">
        <v>4</v>
      </c>
      <c r="AO83" s="8">
        <v>4</v>
      </c>
      <c r="AP83" s="8"/>
      <c r="AQ83" s="8">
        <v>4</v>
      </c>
      <c r="AR83" s="11">
        <v>4</v>
      </c>
      <c r="AS83" s="11">
        <v>4</v>
      </c>
      <c r="AT83" s="63">
        <v>4</v>
      </c>
      <c r="AU83" s="37">
        <f t="shared" si="8"/>
        <v>96</v>
      </c>
      <c r="AV83" s="46">
        <f t="shared" si="7"/>
        <v>0.5</v>
      </c>
      <c r="AW83" s="74"/>
      <c r="AX83" s="84"/>
      <c r="AY83" s="84"/>
      <c r="AZ83" s="70"/>
      <c r="BA83" s="24"/>
      <c r="BC83" s="24"/>
    </row>
    <row r="84" spans="1:55" ht="20.25" customHeight="1">
      <c r="A84" s="17">
        <v>4</v>
      </c>
      <c r="B84" s="176"/>
      <c r="C84" s="159"/>
      <c r="D84" s="158"/>
      <c r="E84" s="158"/>
      <c r="F84" s="158"/>
      <c r="G84" s="158"/>
      <c r="H84" s="158"/>
      <c r="I84" s="158"/>
      <c r="J84" s="181"/>
      <c r="K84" s="182"/>
      <c r="L84" s="182"/>
      <c r="M84" s="182"/>
      <c r="N84" s="182"/>
      <c r="O84" s="182"/>
      <c r="P84" s="183"/>
      <c r="Q84" s="5"/>
      <c r="R84" s="5"/>
      <c r="S84" s="5"/>
      <c r="T84" s="5"/>
      <c r="U84" s="5"/>
      <c r="V84" s="5"/>
      <c r="W84" s="5"/>
      <c r="X84" s="5"/>
      <c r="Y84" s="5"/>
      <c r="Z84" s="5"/>
      <c r="AA84" s="5"/>
      <c r="AB84" s="5"/>
      <c r="AC84" s="68"/>
      <c r="AD84" s="6"/>
      <c r="AE84" s="5"/>
      <c r="AF84" s="5"/>
      <c r="AG84" s="5"/>
      <c r="AH84" s="5"/>
      <c r="AI84" s="5"/>
      <c r="AJ84" s="68"/>
      <c r="AK84" s="69"/>
      <c r="AL84" s="5"/>
      <c r="AM84" s="5"/>
      <c r="AN84" s="5"/>
      <c r="AO84" s="5"/>
      <c r="AP84" s="5"/>
      <c r="AQ84" s="68"/>
      <c r="AR84" s="68"/>
      <c r="AS84" s="5"/>
      <c r="AT84" s="61"/>
      <c r="AU84" s="40">
        <f t="shared" si="8"/>
        <v>0</v>
      </c>
      <c r="AV84" s="44">
        <f t="shared" si="7"/>
        <v>0</v>
      </c>
      <c r="AW84" s="74"/>
      <c r="AX84" s="84"/>
      <c r="AY84" s="84"/>
      <c r="AZ84" s="70"/>
      <c r="BA84" s="17" t="s">
        <v>29</v>
      </c>
    </row>
    <row r="85" spans="1:55" ht="20.25" customHeight="1">
      <c r="A85" s="17">
        <v>5</v>
      </c>
      <c r="B85" s="176"/>
      <c r="C85" s="159"/>
      <c r="D85" s="158"/>
      <c r="E85" s="158"/>
      <c r="F85" s="158"/>
      <c r="G85" s="158"/>
      <c r="H85" s="158"/>
      <c r="I85" s="158"/>
      <c r="J85" s="168"/>
      <c r="K85" s="169"/>
      <c r="L85" s="169"/>
      <c r="M85" s="169"/>
      <c r="N85" s="169"/>
      <c r="O85" s="169"/>
      <c r="P85" s="170"/>
      <c r="Q85" s="7"/>
      <c r="R85" s="8"/>
      <c r="S85" s="8"/>
      <c r="T85" s="8"/>
      <c r="U85" s="8"/>
      <c r="V85" s="8"/>
      <c r="W85" s="8"/>
      <c r="X85" s="7"/>
      <c r="Y85" s="8"/>
      <c r="Z85" s="8"/>
      <c r="AA85" s="8"/>
      <c r="AB85" s="8"/>
      <c r="AC85" s="8"/>
      <c r="AD85" s="11"/>
      <c r="AE85" s="8"/>
      <c r="AF85" s="8"/>
      <c r="AG85" s="8"/>
      <c r="AH85" s="8"/>
      <c r="AI85" s="8"/>
      <c r="AJ85" s="8"/>
      <c r="AK85" s="11"/>
      <c r="AL85" s="8"/>
      <c r="AM85" s="8"/>
      <c r="AN85" s="8"/>
      <c r="AO85" s="8"/>
      <c r="AP85" s="8"/>
      <c r="AQ85" s="8"/>
      <c r="AR85" s="6"/>
      <c r="AS85" s="6"/>
      <c r="AT85" s="61"/>
      <c r="AU85" s="37">
        <f t="shared" si="8"/>
        <v>0</v>
      </c>
      <c r="AV85" s="46">
        <f t="shared" si="7"/>
        <v>0</v>
      </c>
      <c r="AW85" s="74"/>
      <c r="AX85" s="84"/>
      <c r="AY85" s="84"/>
      <c r="AZ85" s="70"/>
      <c r="BC85" s="24"/>
    </row>
    <row r="86" spans="1:55" ht="20.25" customHeight="1" thickBot="1">
      <c r="A86" s="17">
        <v>6</v>
      </c>
      <c r="B86" s="177"/>
      <c r="C86" s="166"/>
      <c r="D86" s="167"/>
      <c r="E86" s="167"/>
      <c r="F86" s="167"/>
      <c r="G86" s="167"/>
      <c r="H86" s="167"/>
      <c r="I86" s="167"/>
      <c r="J86" s="171"/>
      <c r="K86" s="172"/>
      <c r="L86" s="172"/>
      <c r="M86" s="172"/>
      <c r="N86" s="172"/>
      <c r="O86" s="172"/>
      <c r="P86" s="173"/>
      <c r="Q86" s="9"/>
      <c r="R86" s="10"/>
      <c r="S86" s="10"/>
      <c r="T86" s="10"/>
      <c r="U86" s="10"/>
      <c r="V86" s="10"/>
      <c r="W86" s="12"/>
      <c r="X86" s="10"/>
      <c r="Y86" s="10"/>
      <c r="Z86" s="10"/>
      <c r="AA86" s="10"/>
      <c r="AB86" s="10"/>
      <c r="AC86" s="10"/>
      <c r="AD86" s="12"/>
      <c r="AE86" s="10"/>
      <c r="AF86" s="10"/>
      <c r="AG86" s="10"/>
      <c r="AH86" s="10"/>
      <c r="AI86" s="10"/>
      <c r="AJ86" s="10"/>
      <c r="AK86" s="10"/>
      <c r="AL86" s="9"/>
      <c r="AM86" s="10"/>
      <c r="AN86" s="10"/>
      <c r="AO86" s="10"/>
      <c r="AP86" s="10"/>
      <c r="AQ86" s="10"/>
      <c r="AR86" s="12"/>
      <c r="AS86" s="12"/>
      <c r="AT86" s="62"/>
      <c r="AU86" s="41">
        <f t="shared" si="8"/>
        <v>0</v>
      </c>
      <c r="AV86" s="45">
        <f t="shared" si="7"/>
        <v>0</v>
      </c>
      <c r="AW86" s="72"/>
      <c r="AX86" s="85"/>
      <c r="AY86" s="85"/>
      <c r="AZ86" s="53"/>
      <c r="BA86" s="24"/>
      <c r="BC86" s="24"/>
    </row>
    <row r="87" spans="1:55" ht="20.25" customHeight="1" thickBot="1">
      <c r="B87" s="91"/>
      <c r="C87" s="101"/>
      <c r="D87" s="101"/>
      <c r="E87" s="101"/>
      <c r="F87" s="101"/>
      <c r="G87" s="101"/>
      <c r="H87" s="101"/>
      <c r="I87" s="101"/>
      <c r="J87" s="101">
        <f>COUNTA(J81:P86)</f>
        <v>3</v>
      </c>
      <c r="K87" s="101"/>
      <c r="L87" s="101"/>
      <c r="M87" s="101"/>
      <c r="N87" s="101"/>
      <c r="O87" s="101"/>
      <c r="P87" s="92" t="s">
        <v>63</v>
      </c>
      <c r="Q87" s="92"/>
      <c r="R87" s="92"/>
      <c r="S87" s="92"/>
      <c r="T87" s="92"/>
      <c r="U87" s="92"/>
      <c r="V87" s="92"/>
      <c r="W87" s="92"/>
      <c r="X87" s="92"/>
      <c r="Y87" s="92"/>
      <c r="Z87" s="92"/>
      <c r="AA87" s="92"/>
      <c r="AB87" s="92"/>
      <c r="AC87" s="92"/>
      <c r="AD87" s="92"/>
      <c r="AE87" s="92"/>
      <c r="AF87" s="92"/>
      <c r="AG87" s="92"/>
      <c r="AH87" s="92"/>
      <c r="AI87" s="92"/>
      <c r="AJ87" s="92"/>
      <c r="AK87" s="92"/>
      <c r="AL87" s="92"/>
      <c r="AM87" s="92"/>
      <c r="AN87" s="92"/>
      <c r="AO87" s="92"/>
      <c r="AP87" s="92"/>
      <c r="AQ87" s="92"/>
      <c r="AR87" s="92"/>
      <c r="AS87" s="92"/>
      <c r="AT87" s="88" t="s">
        <v>62</v>
      </c>
      <c r="AU87" s="174">
        <v>168</v>
      </c>
      <c r="AV87" s="104"/>
      <c r="AW87" s="3"/>
      <c r="AX87" s="3"/>
      <c r="AY87" s="3"/>
      <c r="AZ87" s="3"/>
    </row>
    <row r="88" spans="1:55" ht="20.25" customHeight="1">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c r="AC88" s="25"/>
      <c r="AD88" s="25"/>
      <c r="AE88" s="25"/>
      <c r="AF88" s="25"/>
      <c r="AG88" s="25"/>
      <c r="AH88" s="25"/>
      <c r="AI88" s="25"/>
      <c r="AJ88" s="25"/>
      <c r="AK88" s="25"/>
      <c r="AL88" s="25"/>
      <c r="AM88" s="25"/>
      <c r="AN88" s="25"/>
      <c r="AO88" s="25"/>
      <c r="AP88" s="25"/>
      <c r="AQ88" s="25"/>
      <c r="AR88" s="25"/>
      <c r="AS88" s="25"/>
      <c r="AT88" s="25"/>
      <c r="AU88" s="25"/>
      <c r="AV88" s="25"/>
      <c r="BA88" s="24"/>
    </row>
    <row r="89" spans="1:55" s="24" customFormat="1" ht="20.25" customHeight="1">
      <c r="C89" s="26"/>
      <c r="D89" s="26"/>
      <c r="E89" s="26"/>
      <c r="F89" s="26"/>
      <c r="G89" s="26"/>
      <c r="H89" s="26"/>
      <c r="I89" s="26"/>
      <c r="J89" s="26"/>
      <c r="K89" s="26"/>
      <c r="L89" s="26"/>
      <c r="M89" s="26"/>
      <c r="N89" s="26"/>
      <c r="O89" s="26"/>
      <c r="P89" s="27"/>
      <c r="Q89" s="26"/>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8"/>
      <c r="AX89" s="28"/>
      <c r="AY89" s="28"/>
      <c r="AZ89" s="28"/>
      <c r="BB89" s="17"/>
      <c r="BC89" s="17"/>
    </row>
    <row r="90" spans="1:55" ht="20.25" customHeight="1">
      <c r="C90" s="29"/>
      <c r="D90" s="29"/>
      <c r="E90" s="29"/>
      <c r="F90" s="29"/>
      <c r="G90" s="29"/>
      <c r="H90" s="29"/>
      <c r="I90" s="29"/>
      <c r="J90" s="29"/>
      <c r="K90" s="29"/>
      <c r="L90" s="29"/>
      <c r="M90" s="29"/>
      <c r="N90" s="29"/>
      <c r="O90" s="29"/>
      <c r="P90" s="30"/>
      <c r="Q90" s="29"/>
      <c r="R90" s="29"/>
      <c r="S90" s="29"/>
      <c r="T90" s="29"/>
      <c r="U90" s="29"/>
      <c r="V90" s="29"/>
      <c r="W90" s="29"/>
      <c r="X90" s="29"/>
      <c r="Y90" s="29"/>
      <c r="Z90" s="29"/>
      <c r="AA90" s="29"/>
      <c r="AB90" s="29"/>
      <c r="AC90" s="29"/>
      <c r="AD90" s="29"/>
      <c r="AE90" s="29"/>
      <c r="AF90" s="29"/>
      <c r="AG90" s="29"/>
      <c r="AH90" s="29"/>
      <c r="AI90" s="29"/>
      <c r="AJ90" s="29"/>
      <c r="AK90" s="29"/>
      <c r="AL90" s="29"/>
      <c r="AM90" s="29"/>
      <c r="AN90" s="29"/>
      <c r="AO90" s="29"/>
      <c r="AP90" s="29"/>
      <c r="AQ90" s="29"/>
      <c r="AR90" s="29"/>
      <c r="AS90" s="29"/>
      <c r="AT90" s="29"/>
      <c r="AU90" s="29"/>
    </row>
    <row r="91" spans="1:55" s="24" customFormat="1" ht="20.25" customHeight="1">
      <c r="C91" s="28"/>
      <c r="D91" s="28"/>
      <c r="E91" s="28"/>
      <c r="F91" s="28"/>
      <c r="G91" s="28"/>
      <c r="H91" s="28"/>
      <c r="I91" s="28"/>
      <c r="J91" s="28"/>
      <c r="K91" s="28"/>
      <c r="L91" s="28"/>
      <c r="M91" s="28"/>
      <c r="N91" s="28"/>
      <c r="O91" s="28"/>
      <c r="P91" s="31"/>
      <c r="Q91" s="28"/>
      <c r="R91" s="28"/>
      <c r="S91" s="28"/>
      <c r="T91" s="28"/>
      <c r="U91" s="28"/>
      <c r="V91" s="28"/>
      <c r="W91" s="28"/>
      <c r="X91" s="28"/>
      <c r="Y91" s="28"/>
      <c r="Z91" s="28"/>
      <c r="AA91" s="28"/>
      <c r="AB91" s="28"/>
      <c r="AC91" s="28"/>
      <c r="AD91" s="28"/>
      <c r="AE91" s="28"/>
      <c r="AF91" s="28"/>
      <c r="AG91" s="28"/>
      <c r="AH91" s="28"/>
      <c r="AI91" s="28"/>
      <c r="AJ91" s="28"/>
      <c r="AK91" s="28"/>
      <c r="AL91" s="28"/>
      <c r="AM91" s="28"/>
      <c r="AN91" s="28"/>
      <c r="AO91" s="28"/>
      <c r="AP91" s="28"/>
      <c r="AQ91" s="28"/>
      <c r="AR91" s="28"/>
      <c r="AS91" s="28"/>
      <c r="AT91" s="28"/>
      <c r="AU91" s="28"/>
      <c r="AV91" s="28"/>
      <c r="AW91" s="32"/>
      <c r="AX91" s="32"/>
      <c r="AY91" s="32"/>
      <c r="AZ91" s="32"/>
      <c r="BA91" s="17"/>
      <c r="BB91" s="17"/>
      <c r="BC91" s="17"/>
    </row>
    <row r="92" spans="1:55" s="24" customFormat="1" ht="20.25" customHeight="1">
      <c r="C92" s="32"/>
      <c r="D92" s="32"/>
      <c r="E92" s="32"/>
      <c r="F92" s="32"/>
      <c r="G92" s="32"/>
      <c r="H92" s="32"/>
      <c r="I92" s="32"/>
      <c r="J92" s="32"/>
      <c r="K92" s="32"/>
      <c r="L92" s="32"/>
      <c r="M92" s="32"/>
      <c r="N92" s="32"/>
      <c r="O92" s="32"/>
      <c r="P92" s="33"/>
      <c r="Q92" s="32"/>
      <c r="R92" s="32"/>
      <c r="S92" s="32"/>
      <c r="T92" s="32"/>
      <c r="U92" s="32"/>
      <c r="V92" s="32"/>
      <c r="W92" s="32"/>
      <c r="X92" s="32"/>
      <c r="Y92" s="32"/>
      <c r="Z92" s="32"/>
      <c r="AA92" s="32"/>
      <c r="AB92" s="32"/>
      <c r="AC92" s="32"/>
      <c r="AD92" s="32"/>
      <c r="AE92" s="32"/>
      <c r="AF92" s="32"/>
      <c r="AG92" s="32"/>
      <c r="AH92" s="32"/>
      <c r="AI92" s="32"/>
      <c r="AJ92" s="32"/>
      <c r="AK92" s="32"/>
      <c r="AL92" s="32"/>
      <c r="AM92" s="32"/>
      <c r="AN92" s="32"/>
      <c r="AO92" s="32"/>
      <c r="AP92" s="32"/>
      <c r="AQ92" s="32"/>
      <c r="AR92" s="32"/>
      <c r="AS92" s="32"/>
      <c r="AT92" s="32"/>
      <c r="AU92" s="32"/>
      <c r="AV92" s="32"/>
      <c r="AW92" s="26"/>
      <c r="AX92" s="26"/>
      <c r="AY92" s="26"/>
      <c r="AZ92" s="26"/>
      <c r="BA92" s="17"/>
      <c r="BB92" s="17"/>
      <c r="BC92" s="17"/>
    </row>
    <row r="93" spans="1:55" ht="20.25" customHeight="1"/>
    <row r="94" spans="1:55" ht="20.25" customHeight="1">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c r="AC94" s="25"/>
      <c r="AD94" s="25"/>
      <c r="AE94" s="25"/>
      <c r="AF94" s="25"/>
      <c r="AG94" s="25"/>
      <c r="AH94" s="25"/>
      <c r="AI94" s="25"/>
      <c r="AJ94" s="25"/>
      <c r="AK94" s="25"/>
      <c r="AL94" s="25"/>
      <c r="AM94" s="25"/>
      <c r="AN94" s="25"/>
      <c r="AO94" s="25"/>
      <c r="AP94" s="25"/>
      <c r="AQ94" s="25"/>
      <c r="AR94" s="25"/>
      <c r="AS94" s="25"/>
      <c r="AT94" s="25"/>
      <c r="AU94" s="25"/>
      <c r="AV94" s="25"/>
    </row>
    <row r="95" spans="1:55" ht="20.25" customHeight="1">
      <c r="C95" s="34"/>
      <c r="D95" s="34"/>
      <c r="E95" s="34"/>
      <c r="F95" s="34"/>
      <c r="G95" s="34"/>
      <c r="H95" s="34"/>
      <c r="I95" s="34"/>
      <c r="J95" s="34"/>
      <c r="K95" s="34"/>
      <c r="L95" s="34"/>
      <c r="M95" s="34"/>
      <c r="N95" s="34"/>
      <c r="O95" s="34"/>
      <c r="P95" s="35"/>
      <c r="Q95" s="34"/>
      <c r="R95" s="34"/>
      <c r="S95" s="34"/>
      <c r="T95" s="34"/>
      <c r="U95" s="34"/>
      <c r="V95" s="34"/>
      <c r="W95" s="34"/>
      <c r="X95" s="35"/>
      <c r="Y95" s="25"/>
      <c r="Z95" s="25"/>
      <c r="AA95" s="23"/>
      <c r="AB95" s="25"/>
      <c r="AC95" s="25"/>
      <c r="AD95" s="25"/>
      <c r="AE95" s="25"/>
      <c r="AF95" s="25"/>
      <c r="AG95" s="25"/>
      <c r="AH95" s="25"/>
      <c r="AI95" s="25"/>
      <c r="AJ95" s="25"/>
      <c r="AK95" s="25"/>
      <c r="AL95" s="25"/>
      <c r="AM95" s="25"/>
      <c r="AN95" s="25"/>
      <c r="AO95" s="25"/>
      <c r="AP95" s="25"/>
      <c r="AQ95" s="25"/>
      <c r="AR95" s="25"/>
      <c r="AS95" s="25"/>
      <c r="AT95" s="25"/>
      <c r="AU95" s="25"/>
      <c r="AV95" s="25"/>
    </row>
    <row r="96" spans="1:55" ht="20.25" customHeight="1"/>
  </sheetData>
  <mergeCells count="180">
    <mergeCell ref="C85:I85"/>
    <mergeCell ref="J85:P85"/>
    <mergeCell ref="C86:I86"/>
    <mergeCell ref="J86:P86"/>
    <mergeCell ref="AU87:AV87"/>
    <mergeCell ref="B81:B86"/>
    <mergeCell ref="C81:I81"/>
    <mergeCell ref="J81:P81"/>
    <mergeCell ref="C82:I82"/>
    <mergeCell ref="J82:P82"/>
    <mergeCell ref="C83:I83"/>
    <mergeCell ref="J83:P83"/>
    <mergeCell ref="C84:I84"/>
    <mergeCell ref="J84:P84"/>
    <mergeCell ref="C87:I87"/>
    <mergeCell ref="J87:O87"/>
    <mergeCell ref="C80:I80"/>
    <mergeCell ref="J80:O80"/>
    <mergeCell ref="C77:H77"/>
    <mergeCell ref="J77:P77"/>
    <mergeCell ref="C78:H78"/>
    <mergeCell ref="J78:P78"/>
    <mergeCell ref="C79:H79"/>
    <mergeCell ref="J79:P79"/>
    <mergeCell ref="C74:H74"/>
    <mergeCell ref="J74:P74"/>
    <mergeCell ref="C75:H75"/>
    <mergeCell ref="J75:P75"/>
    <mergeCell ref="C76:H76"/>
    <mergeCell ref="J76:P76"/>
    <mergeCell ref="C71:H71"/>
    <mergeCell ref="J71:P71"/>
    <mergeCell ref="C72:H72"/>
    <mergeCell ref="J72:P72"/>
    <mergeCell ref="C73:H73"/>
    <mergeCell ref="J73:P73"/>
    <mergeCell ref="C68:H68"/>
    <mergeCell ref="J68:P68"/>
    <mergeCell ref="C69:H69"/>
    <mergeCell ref="J69:P69"/>
    <mergeCell ref="C70:H70"/>
    <mergeCell ref="J70:P70"/>
    <mergeCell ref="C65:H65"/>
    <mergeCell ref="J65:P65"/>
    <mergeCell ref="C66:H66"/>
    <mergeCell ref="J66:P66"/>
    <mergeCell ref="C67:H67"/>
    <mergeCell ref="J67:P67"/>
    <mergeCell ref="C62:H62"/>
    <mergeCell ref="J62:P62"/>
    <mergeCell ref="C63:H63"/>
    <mergeCell ref="J63:P63"/>
    <mergeCell ref="C64:H64"/>
    <mergeCell ref="J64:P64"/>
    <mergeCell ref="C59:H59"/>
    <mergeCell ref="J59:P59"/>
    <mergeCell ref="C60:H60"/>
    <mergeCell ref="J60:P60"/>
    <mergeCell ref="C61:H61"/>
    <mergeCell ref="J61:P61"/>
    <mergeCell ref="C56:H56"/>
    <mergeCell ref="J56:P56"/>
    <mergeCell ref="C57:H57"/>
    <mergeCell ref="J57:P57"/>
    <mergeCell ref="C58:H58"/>
    <mergeCell ref="J58:P58"/>
    <mergeCell ref="C53:H53"/>
    <mergeCell ref="J53:P53"/>
    <mergeCell ref="C54:H54"/>
    <mergeCell ref="J54:P54"/>
    <mergeCell ref="C55:H55"/>
    <mergeCell ref="J55:P55"/>
    <mergeCell ref="C50:H50"/>
    <mergeCell ref="J50:P50"/>
    <mergeCell ref="C51:H51"/>
    <mergeCell ref="J51:P51"/>
    <mergeCell ref="C52:H52"/>
    <mergeCell ref="J52:P52"/>
    <mergeCell ref="C47:H47"/>
    <mergeCell ref="J47:P47"/>
    <mergeCell ref="C48:H48"/>
    <mergeCell ref="J48:P48"/>
    <mergeCell ref="C49:H49"/>
    <mergeCell ref="J49:P49"/>
    <mergeCell ref="C44:H44"/>
    <mergeCell ref="J44:P44"/>
    <mergeCell ref="C45:H45"/>
    <mergeCell ref="J45:P45"/>
    <mergeCell ref="C46:H46"/>
    <mergeCell ref="J46:P46"/>
    <mergeCell ref="C41:H41"/>
    <mergeCell ref="J41:P41"/>
    <mergeCell ref="C42:H42"/>
    <mergeCell ref="J42:P42"/>
    <mergeCell ref="C43:H43"/>
    <mergeCell ref="J43:P43"/>
    <mergeCell ref="C38:H38"/>
    <mergeCell ref="J38:P38"/>
    <mergeCell ref="C39:H39"/>
    <mergeCell ref="J39:P39"/>
    <mergeCell ref="C40:H40"/>
    <mergeCell ref="J40:P40"/>
    <mergeCell ref="C36:H36"/>
    <mergeCell ref="J36:P36"/>
    <mergeCell ref="C37:H37"/>
    <mergeCell ref="J37:P37"/>
    <mergeCell ref="C32:H32"/>
    <mergeCell ref="J32:P32"/>
    <mergeCell ref="C33:H33"/>
    <mergeCell ref="J33:P33"/>
    <mergeCell ref="C34:H34"/>
    <mergeCell ref="J34:P34"/>
    <mergeCell ref="C31:H31"/>
    <mergeCell ref="J31:P31"/>
    <mergeCell ref="C26:H26"/>
    <mergeCell ref="J26:P26"/>
    <mergeCell ref="C27:H27"/>
    <mergeCell ref="J27:P27"/>
    <mergeCell ref="C28:H28"/>
    <mergeCell ref="J28:P28"/>
    <mergeCell ref="C35:H35"/>
    <mergeCell ref="J35:P35"/>
    <mergeCell ref="J20:P20"/>
    <mergeCell ref="C21:H21"/>
    <mergeCell ref="J21:P21"/>
    <mergeCell ref="C22:H22"/>
    <mergeCell ref="J22:P22"/>
    <mergeCell ref="C29:H29"/>
    <mergeCell ref="J29:P29"/>
    <mergeCell ref="C30:H30"/>
    <mergeCell ref="J30:P30"/>
    <mergeCell ref="J16:P16"/>
    <mergeCell ref="C17:H17"/>
    <mergeCell ref="J17:P17"/>
    <mergeCell ref="C18:H18"/>
    <mergeCell ref="J18:P18"/>
    <mergeCell ref="C19:H19"/>
    <mergeCell ref="J19:P19"/>
    <mergeCell ref="B12:B80"/>
    <mergeCell ref="C12:H12"/>
    <mergeCell ref="J12:P12"/>
    <mergeCell ref="C13:H13"/>
    <mergeCell ref="J13:P13"/>
    <mergeCell ref="C14:H14"/>
    <mergeCell ref="J14:P14"/>
    <mergeCell ref="C15:H15"/>
    <mergeCell ref="J15:P15"/>
    <mergeCell ref="C16:H16"/>
    <mergeCell ref="C23:H23"/>
    <mergeCell ref="J23:P23"/>
    <mergeCell ref="C24:H24"/>
    <mergeCell ref="J24:P24"/>
    <mergeCell ref="C25:H25"/>
    <mergeCell ref="J25:P25"/>
    <mergeCell ref="C20:H20"/>
    <mergeCell ref="B9:B11"/>
    <mergeCell ref="C9:H9"/>
    <mergeCell ref="J9:P9"/>
    <mergeCell ref="C10:H10"/>
    <mergeCell ref="J10:P10"/>
    <mergeCell ref="C11:H11"/>
    <mergeCell ref="J11:P11"/>
    <mergeCell ref="AW6:AW8"/>
    <mergeCell ref="AX6:AX8"/>
    <mergeCell ref="A2:AY2"/>
    <mergeCell ref="AC4:AG4"/>
    <mergeCell ref="AH4:AR4"/>
    <mergeCell ref="AS4:AU4"/>
    <mergeCell ref="AV4:AW4"/>
    <mergeCell ref="B5:K5"/>
    <mergeCell ref="AY6:AY8"/>
    <mergeCell ref="AZ6:AZ8"/>
    <mergeCell ref="O7:P7"/>
    <mergeCell ref="O8:P8"/>
    <mergeCell ref="B6:H8"/>
    <mergeCell ref="I6:I8"/>
    <mergeCell ref="J6:N8"/>
    <mergeCell ref="O6:P6"/>
    <mergeCell ref="AU6:AU8"/>
    <mergeCell ref="AV6:AV8"/>
  </mergeCells>
  <phoneticPr fontId="3"/>
  <conditionalFormatting sqref="AX12:AX79">
    <cfRule type="expression" dxfId="5" priority="3">
      <formula>I12=""</formula>
    </cfRule>
  </conditionalFormatting>
  <conditionalFormatting sqref="AY12:AY79">
    <cfRule type="expression" dxfId="4" priority="2">
      <formula>I12=""</formula>
    </cfRule>
  </conditionalFormatting>
  <dataValidations count="7">
    <dataValidation type="list" allowBlank="1" showInputMessage="1" showErrorMessage="1" sqref="AZ9:AZ79">
      <formula1>$BA$19:$BA$21</formula1>
    </dataValidation>
    <dataValidation type="list" allowBlank="1" showInputMessage="1" showErrorMessage="1" sqref="AY9:AY79">
      <formula1>$BA$30:$BA$39</formula1>
    </dataValidation>
    <dataValidation type="list" allowBlank="1" showInputMessage="1" showErrorMessage="1" sqref="C81:I86">
      <formula1>$BA$24:$BA$29</formula1>
    </dataValidation>
    <dataValidation type="list" allowBlank="1" showInputMessage="1" showErrorMessage="1" sqref="C12:H79">
      <formula1>$BA$14:$BA$17</formula1>
    </dataValidation>
    <dataValidation type="list" allowBlank="1" showInputMessage="1" showErrorMessage="1" sqref="AV4:AW4">
      <formula1>$BA$4:$BA$5</formula1>
    </dataValidation>
    <dataValidation type="list" allowBlank="1" showInputMessage="1" showErrorMessage="1" sqref="I9:I79">
      <formula1>$BA$81:$BA$82</formula1>
    </dataValidation>
    <dataValidation type="list" allowBlank="1" showInputMessage="1" showErrorMessage="1" sqref="AY4:AZ4">
      <formula1>$BA$2:$BA$10</formula1>
    </dataValidation>
  </dataValidations>
  <printOptions horizontalCentered="1"/>
  <pageMargins left="0.25" right="0.25" top="0.75" bottom="0.75" header="0.3" footer="0.3"/>
  <pageSetup paperSize="9" scale="27" orientation="landscape" errors="blank"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FF00"/>
    <pageSetUpPr fitToPage="1"/>
  </sheetPr>
  <dimension ref="A1:BC96"/>
  <sheetViews>
    <sheetView view="pageBreakPreview" zoomScale="70" zoomScaleNormal="75" zoomScaleSheetLayoutView="70" workbookViewId="0">
      <pane ySplit="8" topLeftCell="A9" activePane="bottomLeft" state="frozen"/>
      <selection activeCell="AU6" sqref="AU6:AU8"/>
      <selection pane="bottomLeft" activeCell="AY4" sqref="AY4"/>
    </sheetView>
  </sheetViews>
  <sheetFormatPr defaultColWidth="9" defaultRowHeight="21" customHeight="1"/>
  <cols>
    <col min="1" max="1" width="4.25" style="17" customWidth="1"/>
    <col min="2" max="2" width="7.125" style="17" customWidth="1"/>
    <col min="3" max="6" width="2.625" style="18" customWidth="1"/>
    <col min="7" max="8" width="2.625" style="17" customWidth="1"/>
    <col min="9" max="9" width="3.375" style="17" customWidth="1"/>
    <col min="10" max="13" width="2.125" style="17" customWidth="1"/>
    <col min="14" max="14" width="2.625" style="17" customWidth="1"/>
    <col min="15" max="15" width="5.5" style="17" customWidth="1"/>
    <col min="16" max="16" width="3.75" style="19" customWidth="1"/>
    <col min="17" max="46" width="4.75" style="17" customWidth="1"/>
    <col min="47" max="48" width="7.25" style="17" customWidth="1"/>
    <col min="49" max="52" width="21.875" style="17" customWidth="1"/>
    <col min="53" max="53" width="9" style="17" hidden="1" customWidth="1"/>
    <col min="54" max="16384" width="9" style="17"/>
  </cols>
  <sheetData>
    <row r="1" spans="1:53" ht="20.25" customHeight="1"/>
    <row r="2" spans="1:53" ht="20.25" customHeight="1">
      <c r="A2" s="95" t="s">
        <v>20</v>
      </c>
      <c r="B2" s="95"/>
      <c r="C2" s="95"/>
      <c r="D2" s="95"/>
      <c r="E2" s="95"/>
      <c r="F2" s="95"/>
      <c r="G2" s="95"/>
      <c r="H2" s="95"/>
      <c r="I2" s="95"/>
      <c r="J2" s="95"/>
      <c r="K2" s="95"/>
      <c r="L2" s="95"/>
      <c r="M2" s="95"/>
      <c r="N2" s="95"/>
      <c r="O2" s="95"/>
      <c r="P2" s="95"/>
      <c r="Q2" s="95"/>
      <c r="R2" s="95"/>
      <c r="S2" s="95"/>
      <c r="T2" s="95"/>
      <c r="U2" s="95"/>
      <c r="V2" s="95"/>
      <c r="W2" s="95"/>
      <c r="X2" s="95"/>
      <c r="Y2" s="95"/>
      <c r="Z2" s="95"/>
      <c r="AA2" s="95"/>
      <c r="AB2" s="95"/>
      <c r="AC2" s="95"/>
      <c r="AD2" s="95"/>
      <c r="AE2" s="95"/>
      <c r="AF2" s="95"/>
      <c r="AG2" s="95"/>
      <c r="AH2" s="95"/>
      <c r="AI2" s="95"/>
      <c r="AJ2" s="95"/>
      <c r="AK2" s="95"/>
      <c r="AL2" s="95"/>
      <c r="AM2" s="95"/>
      <c r="AN2" s="95"/>
      <c r="AO2" s="95"/>
      <c r="AP2" s="95"/>
      <c r="AQ2" s="95"/>
      <c r="AR2" s="95"/>
      <c r="AS2" s="95"/>
      <c r="AT2" s="95"/>
      <c r="AU2" s="95"/>
      <c r="AV2" s="95"/>
      <c r="AW2" s="95"/>
      <c r="AX2" s="95"/>
      <c r="AY2" s="95"/>
    </row>
    <row r="3" spans="1:53" ht="20.25" customHeight="1" thickBot="1">
      <c r="A3" s="20"/>
      <c r="B3" s="20"/>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93" t="s">
        <v>68</v>
      </c>
      <c r="AZ3" s="20"/>
    </row>
    <row r="4" spans="1:53" ht="20.25" customHeight="1" thickBot="1">
      <c r="A4" s="20"/>
      <c r="B4" s="20"/>
      <c r="C4" s="20"/>
      <c r="D4" s="20"/>
      <c r="E4" s="20"/>
      <c r="F4" s="20"/>
      <c r="G4" s="20"/>
      <c r="H4" s="20"/>
      <c r="I4" s="20"/>
      <c r="J4" s="20"/>
      <c r="K4" s="20"/>
      <c r="L4" s="20"/>
      <c r="M4" s="20"/>
      <c r="N4" s="20"/>
      <c r="O4" s="20"/>
      <c r="P4" s="20"/>
      <c r="Q4" s="20"/>
      <c r="R4" s="20"/>
      <c r="S4" s="20"/>
      <c r="T4" s="20"/>
      <c r="U4" s="20"/>
      <c r="V4" s="20"/>
      <c r="W4" s="20"/>
      <c r="X4" s="20"/>
      <c r="Y4" s="20"/>
      <c r="Z4" s="20"/>
      <c r="AA4" s="20"/>
      <c r="AB4" s="20"/>
      <c r="AC4" s="96" t="s">
        <v>19</v>
      </c>
      <c r="AD4" s="97"/>
      <c r="AE4" s="97"/>
      <c r="AF4" s="97"/>
      <c r="AG4" s="97"/>
      <c r="AH4" s="98"/>
      <c r="AI4" s="98"/>
      <c r="AJ4" s="98"/>
      <c r="AK4" s="98"/>
      <c r="AL4" s="98"/>
      <c r="AM4" s="98"/>
      <c r="AN4" s="98"/>
      <c r="AO4" s="98"/>
      <c r="AP4" s="98"/>
      <c r="AQ4" s="98"/>
      <c r="AR4" s="99"/>
      <c r="AS4" s="100" t="s">
        <v>30</v>
      </c>
      <c r="AT4" s="101"/>
      <c r="AU4" s="102"/>
      <c r="AV4" s="103"/>
      <c r="AW4" s="104"/>
      <c r="AX4" s="87" t="s">
        <v>67</v>
      </c>
      <c r="AY4" s="94" t="e">
        <f>COUNTIF(AZ12:AZ79,"基礎研修修了者")+COUNTIF(AZ12:AZ79,"実践研修修了者")/COUNTIF(C12:H79,"生活支援員")</f>
        <v>#DIV/0!</v>
      </c>
      <c r="BA4" s="17" t="s">
        <v>34</v>
      </c>
    </row>
    <row r="5" spans="1:53" ht="30.75" customHeight="1" thickBot="1">
      <c r="B5" s="105" t="s">
        <v>64</v>
      </c>
      <c r="C5" s="105"/>
      <c r="D5" s="105"/>
      <c r="E5" s="105"/>
      <c r="F5" s="105"/>
      <c r="G5" s="105"/>
      <c r="H5" s="105"/>
      <c r="I5" s="105"/>
      <c r="J5" s="105"/>
      <c r="K5" s="105"/>
      <c r="L5" s="21"/>
      <c r="M5" s="21"/>
      <c r="N5" s="21"/>
      <c r="O5" s="21"/>
      <c r="P5" s="22"/>
      <c r="Q5" s="21"/>
      <c r="R5" s="21"/>
      <c r="S5" s="21"/>
      <c r="T5" s="21"/>
      <c r="AC5" s="23"/>
      <c r="BA5" s="17" t="s">
        <v>35</v>
      </c>
    </row>
    <row r="6" spans="1:53" ht="20.25" customHeight="1">
      <c r="B6" s="113" t="s">
        <v>0</v>
      </c>
      <c r="C6" s="114"/>
      <c r="D6" s="114"/>
      <c r="E6" s="114"/>
      <c r="F6" s="114"/>
      <c r="G6" s="114"/>
      <c r="H6" s="114"/>
      <c r="I6" s="118" t="s">
        <v>26</v>
      </c>
      <c r="J6" s="121" t="s">
        <v>1</v>
      </c>
      <c r="K6" s="114"/>
      <c r="L6" s="114"/>
      <c r="M6" s="114"/>
      <c r="N6" s="114"/>
      <c r="O6" s="123" t="s">
        <v>2</v>
      </c>
      <c r="P6" s="124"/>
      <c r="Q6" s="2">
        <v>1</v>
      </c>
      <c r="R6" s="2">
        <v>2</v>
      </c>
      <c r="S6" s="2">
        <v>3</v>
      </c>
      <c r="T6" s="2">
        <v>4</v>
      </c>
      <c r="U6" s="2">
        <v>5</v>
      </c>
      <c r="V6" s="2">
        <v>6</v>
      </c>
      <c r="W6" s="2">
        <v>7</v>
      </c>
      <c r="X6" s="2">
        <v>8</v>
      </c>
      <c r="Y6" s="2">
        <v>9</v>
      </c>
      <c r="Z6" s="2">
        <v>10</v>
      </c>
      <c r="AA6" s="2">
        <v>11</v>
      </c>
      <c r="AB6" s="2">
        <v>12</v>
      </c>
      <c r="AC6" s="2">
        <v>13</v>
      </c>
      <c r="AD6" s="2">
        <v>14</v>
      </c>
      <c r="AE6" s="2">
        <v>15</v>
      </c>
      <c r="AF6" s="2">
        <v>16</v>
      </c>
      <c r="AG6" s="2">
        <v>17</v>
      </c>
      <c r="AH6" s="2">
        <v>18</v>
      </c>
      <c r="AI6" s="2">
        <v>19</v>
      </c>
      <c r="AJ6" s="2">
        <v>20</v>
      </c>
      <c r="AK6" s="2">
        <v>21</v>
      </c>
      <c r="AL6" s="2">
        <v>22</v>
      </c>
      <c r="AM6" s="2">
        <v>23</v>
      </c>
      <c r="AN6" s="2">
        <v>24</v>
      </c>
      <c r="AO6" s="2">
        <v>25</v>
      </c>
      <c r="AP6" s="2">
        <v>26</v>
      </c>
      <c r="AQ6" s="2">
        <v>27</v>
      </c>
      <c r="AR6" s="2">
        <v>28</v>
      </c>
      <c r="AS6" s="2">
        <v>29</v>
      </c>
      <c r="AT6" s="42">
        <v>30</v>
      </c>
      <c r="AU6" s="125" t="s">
        <v>15</v>
      </c>
      <c r="AV6" s="128" t="s">
        <v>18</v>
      </c>
      <c r="AW6" s="152" t="s">
        <v>32</v>
      </c>
      <c r="AX6" s="155" t="s">
        <v>45</v>
      </c>
      <c r="AY6" s="106" t="s">
        <v>59</v>
      </c>
      <c r="AZ6" s="106" t="s">
        <v>66</v>
      </c>
    </row>
    <row r="7" spans="1:53" ht="20.25" customHeight="1">
      <c r="B7" s="115"/>
      <c r="C7" s="116"/>
      <c r="D7" s="116"/>
      <c r="E7" s="116"/>
      <c r="F7" s="116"/>
      <c r="G7" s="116"/>
      <c r="H7" s="116"/>
      <c r="I7" s="119"/>
      <c r="J7" s="122"/>
      <c r="K7" s="116"/>
      <c r="L7" s="116"/>
      <c r="M7" s="116"/>
      <c r="N7" s="116"/>
      <c r="O7" s="109" t="s">
        <v>3</v>
      </c>
      <c r="P7" s="110"/>
      <c r="Q7" s="1" t="s">
        <v>48</v>
      </c>
      <c r="R7" s="1" t="s">
        <v>49</v>
      </c>
      <c r="S7" s="1" t="s">
        <v>50</v>
      </c>
      <c r="T7" s="1" t="s">
        <v>9</v>
      </c>
      <c r="U7" s="1" t="s">
        <v>10</v>
      </c>
      <c r="V7" s="1" t="s">
        <v>11</v>
      </c>
      <c r="W7" s="1" t="s">
        <v>12</v>
      </c>
      <c r="X7" s="1" t="s">
        <v>6</v>
      </c>
      <c r="Y7" s="1" t="s">
        <v>7</v>
      </c>
      <c r="Z7" s="1" t="s">
        <v>8</v>
      </c>
      <c r="AA7" s="1" t="s">
        <v>9</v>
      </c>
      <c r="AB7" s="1" t="s">
        <v>10</v>
      </c>
      <c r="AC7" s="1" t="s">
        <v>11</v>
      </c>
      <c r="AD7" s="1" t="s">
        <v>12</v>
      </c>
      <c r="AE7" s="1" t="s">
        <v>6</v>
      </c>
      <c r="AF7" s="1" t="s">
        <v>7</v>
      </c>
      <c r="AG7" s="1" t="s">
        <v>8</v>
      </c>
      <c r="AH7" s="1" t="s">
        <v>9</v>
      </c>
      <c r="AI7" s="1" t="s">
        <v>10</v>
      </c>
      <c r="AJ7" s="1" t="s">
        <v>11</v>
      </c>
      <c r="AK7" s="1" t="s">
        <v>12</v>
      </c>
      <c r="AL7" s="1" t="s">
        <v>6</v>
      </c>
      <c r="AM7" s="1" t="s">
        <v>7</v>
      </c>
      <c r="AN7" s="1" t="s">
        <v>8</v>
      </c>
      <c r="AO7" s="1" t="s">
        <v>9</v>
      </c>
      <c r="AP7" s="1" t="s">
        <v>10</v>
      </c>
      <c r="AQ7" s="1" t="s">
        <v>11</v>
      </c>
      <c r="AR7" s="1" t="s">
        <v>12</v>
      </c>
      <c r="AS7" s="1" t="s">
        <v>6</v>
      </c>
      <c r="AT7" s="1" t="s">
        <v>7</v>
      </c>
      <c r="AU7" s="126"/>
      <c r="AV7" s="129"/>
      <c r="AW7" s="153"/>
      <c r="AX7" s="156"/>
      <c r="AY7" s="107"/>
      <c r="AZ7" s="107"/>
    </row>
    <row r="8" spans="1:53" ht="46.15" customHeight="1" thickBot="1">
      <c r="B8" s="117"/>
      <c r="C8" s="116"/>
      <c r="D8" s="116"/>
      <c r="E8" s="116"/>
      <c r="F8" s="116"/>
      <c r="G8" s="116"/>
      <c r="H8" s="116"/>
      <c r="I8" s="120"/>
      <c r="J8" s="122"/>
      <c r="K8" s="116"/>
      <c r="L8" s="116"/>
      <c r="M8" s="116"/>
      <c r="N8" s="116"/>
      <c r="O8" s="111" t="s">
        <v>31</v>
      </c>
      <c r="P8" s="112"/>
      <c r="Q8" s="76"/>
      <c r="R8" s="76"/>
      <c r="S8" s="76"/>
      <c r="T8" s="76"/>
      <c r="U8" s="76"/>
      <c r="V8" s="76"/>
      <c r="W8" s="76"/>
      <c r="X8" s="76"/>
      <c r="Y8" s="76"/>
      <c r="Z8" s="76"/>
      <c r="AA8" s="76"/>
      <c r="AB8" s="76"/>
      <c r="AC8" s="76"/>
      <c r="AD8" s="76"/>
      <c r="AE8" s="76"/>
      <c r="AF8" s="76"/>
      <c r="AG8" s="76"/>
      <c r="AH8" s="76"/>
      <c r="AI8" s="76"/>
      <c r="AJ8" s="76"/>
      <c r="AK8" s="76"/>
      <c r="AL8" s="76"/>
      <c r="AM8" s="76"/>
      <c r="AN8" s="76"/>
      <c r="AO8" s="76"/>
      <c r="AP8" s="76"/>
      <c r="AQ8" s="76"/>
      <c r="AR8" s="76"/>
      <c r="AS8" s="76"/>
      <c r="AT8" s="77"/>
      <c r="AU8" s="127"/>
      <c r="AV8" s="130"/>
      <c r="AW8" s="154"/>
      <c r="AX8" s="157"/>
      <c r="AY8" s="108"/>
      <c r="AZ8" s="108"/>
    </row>
    <row r="9" spans="1:53" ht="20.25" customHeight="1">
      <c r="A9" s="17">
        <v>1</v>
      </c>
      <c r="B9" s="131" t="s">
        <v>16</v>
      </c>
      <c r="C9" s="134" t="s">
        <v>4</v>
      </c>
      <c r="D9" s="135"/>
      <c r="E9" s="135"/>
      <c r="F9" s="135"/>
      <c r="G9" s="135"/>
      <c r="H9" s="136"/>
      <c r="I9" s="5"/>
      <c r="J9" s="137"/>
      <c r="K9" s="138"/>
      <c r="L9" s="138"/>
      <c r="M9" s="138"/>
      <c r="N9" s="138"/>
      <c r="O9" s="138"/>
      <c r="P9" s="139"/>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36">
        <f t="shared" ref="AU9:AU40" si="0">SUM(Q9:AT9)</f>
        <v>0</v>
      </c>
      <c r="AV9" s="44" t="e">
        <f>IF(ROUNDDOWN(AU9/$AU$87,1)&gt;1,1,ROUNDDOWN(AU9/$AU$87,1))</f>
        <v>#DIV/0!</v>
      </c>
      <c r="AW9" s="65"/>
      <c r="AX9" s="49"/>
      <c r="AY9" s="49"/>
      <c r="AZ9" s="49"/>
    </row>
    <row r="10" spans="1:53" ht="20.25" customHeight="1">
      <c r="A10" s="17">
        <v>2</v>
      </c>
      <c r="B10" s="132"/>
      <c r="C10" s="140" t="s">
        <v>5</v>
      </c>
      <c r="D10" s="141"/>
      <c r="E10" s="141"/>
      <c r="F10" s="141"/>
      <c r="G10" s="141"/>
      <c r="H10" s="142"/>
      <c r="I10" s="8"/>
      <c r="J10" s="143"/>
      <c r="K10" s="144"/>
      <c r="L10" s="144"/>
      <c r="M10" s="144"/>
      <c r="N10" s="144"/>
      <c r="O10" s="144"/>
      <c r="P10" s="145"/>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11"/>
      <c r="AU10" s="37">
        <f t="shared" si="0"/>
        <v>0</v>
      </c>
      <c r="AV10" s="46" t="e">
        <f t="shared" ref="AV10:AV27" si="1">IF(ROUNDDOWN(AU10/$AU$87,1)&gt;1,1,ROUNDDOWN(AU10/$AU$87,1))</f>
        <v>#DIV/0!</v>
      </c>
      <c r="AW10" s="66"/>
      <c r="AX10" s="52"/>
      <c r="AY10" s="52"/>
      <c r="AZ10" s="52"/>
    </row>
    <row r="11" spans="1:53" ht="20.25" customHeight="1" thickBot="1">
      <c r="A11" s="17">
        <v>3</v>
      </c>
      <c r="B11" s="133"/>
      <c r="C11" s="146" t="s">
        <v>5</v>
      </c>
      <c r="D11" s="147"/>
      <c r="E11" s="147"/>
      <c r="F11" s="147"/>
      <c r="G11" s="147"/>
      <c r="H11" s="148"/>
      <c r="I11" s="57"/>
      <c r="J11" s="149"/>
      <c r="K11" s="150"/>
      <c r="L11" s="150"/>
      <c r="M11" s="150"/>
      <c r="N11" s="150"/>
      <c r="O11" s="150"/>
      <c r="P11" s="151"/>
      <c r="Q11" s="57"/>
      <c r="R11" s="57"/>
      <c r="S11" s="57"/>
      <c r="T11" s="57"/>
      <c r="U11" s="57"/>
      <c r="V11" s="57"/>
      <c r="W11" s="57"/>
      <c r="X11" s="57"/>
      <c r="Y11" s="57"/>
      <c r="Z11" s="57"/>
      <c r="AA11" s="57"/>
      <c r="AB11" s="57"/>
      <c r="AC11" s="57"/>
      <c r="AD11" s="57"/>
      <c r="AE11" s="57"/>
      <c r="AF11" s="57"/>
      <c r="AG11" s="57"/>
      <c r="AH11" s="57"/>
      <c r="AI11" s="57"/>
      <c r="AJ11" s="57"/>
      <c r="AK11" s="57"/>
      <c r="AL11" s="57"/>
      <c r="AM11" s="57"/>
      <c r="AN11" s="57"/>
      <c r="AO11" s="57"/>
      <c r="AP11" s="57"/>
      <c r="AQ11" s="57"/>
      <c r="AR11" s="57"/>
      <c r="AS11" s="57"/>
      <c r="AT11" s="58"/>
      <c r="AU11" s="59">
        <f t="shared" si="0"/>
        <v>0</v>
      </c>
      <c r="AV11" s="56" t="e">
        <f t="shared" si="1"/>
        <v>#DIV/0!</v>
      </c>
      <c r="AW11" s="75"/>
      <c r="AX11" s="50"/>
      <c r="AY11" s="50"/>
      <c r="AZ11" s="50"/>
    </row>
    <row r="12" spans="1:53" ht="20.25" customHeight="1">
      <c r="A12" s="17">
        <v>1</v>
      </c>
      <c r="B12" s="160" t="s">
        <v>14</v>
      </c>
      <c r="C12" s="163"/>
      <c r="D12" s="164"/>
      <c r="E12" s="164"/>
      <c r="F12" s="164"/>
      <c r="G12" s="164"/>
      <c r="H12" s="164"/>
      <c r="I12" s="4"/>
      <c r="J12" s="164"/>
      <c r="K12" s="164"/>
      <c r="L12" s="164"/>
      <c r="M12" s="164"/>
      <c r="N12" s="164"/>
      <c r="O12" s="164"/>
      <c r="P12" s="16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14"/>
      <c r="AU12" s="41">
        <f t="shared" si="0"/>
        <v>0</v>
      </c>
      <c r="AV12" s="44" t="e">
        <f t="shared" si="1"/>
        <v>#DIV/0!</v>
      </c>
      <c r="AW12" s="67"/>
      <c r="AX12" s="51"/>
      <c r="AY12" s="51"/>
      <c r="AZ12" s="51"/>
    </row>
    <row r="13" spans="1:53" ht="20.25" customHeight="1">
      <c r="A13" s="17">
        <v>2</v>
      </c>
      <c r="B13" s="161"/>
      <c r="C13" s="159"/>
      <c r="D13" s="158"/>
      <c r="E13" s="158"/>
      <c r="F13" s="158"/>
      <c r="G13" s="158"/>
      <c r="H13" s="158"/>
      <c r="I13" s="8"/>
      <c r="J13" s="158"/>
      <c r="K13" s="158"/>
      <c r="L13" s="158"/>
      <c r="M13" s="158"/>
      <c r="N13" s="158"/>
      <c r="O13" s="158"/>
      <c r="P13" s="158"/>
      <c r="Q13" s="8"/>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6"/>
      <c r="AU13" s="37">
        <f t="shared" si="0"/>
        <v>0</v>
      </c>
      <c r="AV13" s="46" t="e">
        <f t="shared" si="1"/>
        <v>#DIV/0!</v>
      </c>
      <c r="AW13" s="66"/>
      <c r="AX13" s="51"/>
      <c r="AY13" s="51"/>
      <c r="AZ13" s="52"/>
    </row>
    <row r="14" spans="1:53" ht="20.25" customHeight="1">
      <c r="A14" s="17">
        <v>3</v>
      </c>
      <c r="B14" s="161"/>
      <c r="C14" s="159"/>
      <c r="D14" s="158"/>
      <c r="E14" s="158"/>
      <c r="F14" s="158"/>
      <c r="G14" s="158"/>
      <c r="H14" s="158"/>
      <c r="I14" s="8"/>
      <c r="J14" s="158"/>
      <c r="K14" s="158"/>
      <c r="L14" s="158"/>
      <c r="M14" s="158"/>
      <c r="N14" s="158"/>
      <c r="O14" s="158"/>
      <c r="P14" s="15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11"/>
      <c r="AU14" s="38">
        <f t="shared" si="0"/>
        <v>0</v>
      </c>
      <c r="AV14" s="46" t="e">
        <f t="shared" si="1"/>
        <v>#DIV/0!</v>
      </c>
      <c r="AW14" s="66"/>
      <c r="AX14" s="51"/>
      <c r="AY14" s="51"/>
      <c r="AZ14" s="52"/>
      <c r="BA14" s="17" t="s">
        <v>21</v>
      </c>
    </row>
    <row r="15" spans="1:53" ht="20.25" customHeight="1">
      <c r="A15" s="17">
        <v>4</v>
      </c>
      <c r="B15" s="161"/>
      <c r="C15" s="159"/>
      <c r="D15" s="158"/>
      <c r="E15" s="158"/>
      <c r="F15" s="158"/>
      <c r="G15" s="158"/>
      <c r="H15" s="158"/>
      <c r="I15" s="8"/>
      <c r="J15" s="158"/>
      <c r="K15" s="158"/>
      <c r="L15" s="158"/>
      <c r="M15" s="158"/>
      <c r="N15" s="158"/>
      <c r="O15" s="158"/>
      <c r="P15" s="15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11"/>
      <c r="AU15" s="37">
        <f t="shared" si="0"/>
        <v>0</v>
      </c>
      <c r="AV15" s="46" t="e">
        <f t="shared" si="1"/>
        <v>#DIV/0!</v>
      </c>
      <c r="AW15" s="66"/>
      <c r="AX15" s="51"/>
      <c r="AY15" s="51"/>
      <c r="AZ15" s="52"/>
      <c r="BA15" s="17" t="s">
        <v>22</v>
      </c>
    </row>
    <row r="16" spans="1:53" ht="20.25" customHeight="1">
      <c r="A16" s="17">
        <v>5</v>
      </c>
      <c r="B16" s="161"/>
      <c r="C16" s="159"/>
      <c r="D16" s="158"/>
      <c r="E16" s="158"/>
      <c r="F16" s="158"/>
      <c r="G16" s="158"/>
      <c r="H16" s="158"/>
      <c r="I16" s="8"/>
      <c r="J16" s="158"/>
      <c r="K16" s="158"/>
      <c r="L16" s="158"/>
      <c r="M16" s="158"/>
      <c r="N16" s="158"/>
      <c r="O16" s="158"/>
      <c r="P16" s="15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11"/>
      <c r="AU16" s="37">
        <f t="shared" si="0"/>
        <v>0</v>
      </c>
      <c r="AV16" s="46" t="e">
        <f t="shared" si="1"/>
        <v>#DIV/0!</v>
      </c>
      <c r="AW16" s="66"/>
      <c r="AX16" s="51"/>
      <c r="AY16" s="51"/>
      <c r="AZ16" s="52"/>
      <c r="BA16" s="17" t="s">
        <v>23</v>
      </c>
    </row>
    <row r="17" spans="1:54" ht="20.25" customHeight="1">
      <c r="A17" s="17">
        <v>6</v>
      </c>
      <c r="B17" s="161"/>
      <c r="C17" s="159"/>
      <c r="D17" s="158"/>
      <c r="E17" s="158"/>
      <c r="F17" s="158"/>
      <c r="G17" s="158"/>
      <c r="H17" s="158"/>
      <c r="I17" s="8"/>
      <c r="J17" s="158"/>
      <c r="K17" s="158"/>
      <c r="L17" s="158"/>
      <c r="M17" s="158"/>
      <c r="N17" s="158"/>
      <c r="O17" s="158"/>
      <c r="P17" s="15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11"/>
      <c r="AU17" s="37">
        <f t="shared" si="0"/>
        <v>0</v>
      </c>
      <c r="AV17" s="46" t="e">
        <f t="shared" si="1"/>
        <v>#DIV/0!</v>
      </c>
      <c r="AW17" s="66"/>
      <c r="AX17" s="51"/>
      <c r="AY17" s="51"/>
      <c r="AZ17" s="52"/>
      <c r="BA17" s="17" t="s">
        <v>24</v>
      </c>
    </row>
    <row r="18" spans="1:54" ht="20.25" customHeight="1">
      <c r="A18" s="17">
        <v>7</v>
      </c>
      <c r="B18" s="161"/>
      <c r="C18" s="159"/>
      <c r="D18" s="158"/>
      <c r="E18" s="158"/>
      <c r="F18" s="158"/>
      <c r="G18" s="158"/>
      <c r="H18" s="158"/>
      <c r="I18" s="8"/>
      <c r="J18" s="158"/>
      <c r="K18" s="158"/>
      <c r="L18" s="158"/>
      <c r="M18" s="158"/>
      <c r="N18" s="158"/>
      <c r="O18" s="158"/>
      <c r="P18" s="15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11"/>
      <c r="AU18" s="37">
        <f t="shared" si="0"/>
        <v>0</v>
      </c>
      <c r="AV18" s="46" t="e">
        <f t="shared" si="1"/>
        <v>#DIV/0!</v>
      </c>
      <c r="AW18" s="66"/>
      <c r="AX18" s="51"/>
      <c r="AY18" s="51"/>
      <c r="AZ18" s="52"/>
    </row>
    <row r="19" spans="1:54" ht="20.25" customHeight="1">
      <c r="A19" s="17">
        <v>8</v>
      </c>
      <c r="B19" s="161"/>
      <c r="C19" s="159"/>
      <c r="D19" s="158"/>
      <c r="E19" s="158"/>
      <c r="F19" s="158"/>
      <c r="G19" s="158"/>
      <c r="H19" s="158"/>
      <c r="I19" s="8"/>
      <c r="J19" s="158"/>
      <c r="K19" s="158"/>
      <c r="L19" s="158"/>
      <c r="M19" s="158"/>
      <c r="N19" s="158"/>
      <c r="O19" s="158"/>
      <c r="P19" s="15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11"/>
      <c r="AU19" s="37">
        <f t="shared" si="0"/>
        <v>0</v>
      </c>
      <c r="AV19" s="46" t="e">
        <f t="shared" si="1"/>
        <v>#DIV/0!</v>
      </c>
      <c r="AW19" s="66"/>
      <c r="AX19" s="51"/>
      <c r="AY19" s="51"/>
      <c r="AZ19" s="52"/>
    </row>
    <row r="20" spans="1:54" ht="20.25" customHeight="1">
      <c r="A20" s="17">
        <v>9</v>
      </c>
      <c r="B20" s="161"/>
      <c r="C20" s="159"/>
      <c r="D20" s="158"/>
      <c r="E20" s="158"/>
      <c r="F20" s="158"/>
      <c r="G20" s="158"/>
      <c r="H20" s="158"/>
      <c r="I20" s="8"/>
      <c r="J20" s="158"/>
      <c r="K20" s="158"/>
      <c r="L20" s="158"/>
      <c r="M20" s="158"/>
      <c r="N20" s="158"/>
      <c r="O20" s="158"/>
      <c r="P20" s="15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11"/>
      <c r="AU20" s="37">
        <f t="shared" si="0"/>
        <v>0</v>
      </c>
      <c r="AV20" s="46" t="e">
        <f t="shared" si="1"/>
        <v>#DIV/0!</v>
      </c>
      <c r="AW20" s="66"/>
      <c r="AX20" s="51"/>
      <c r="AY20" s="51"/>
      <c r="AZ20" s="52"/>
      <c r="BA20" s="17" t="s">
        <v>27</v>
      </c>
    </row>
    <row r="21" spans="1:54" ht="20.25" customHeight="1">
      <c r="A21" s="17">
        <v>10</v>
      </c>
      <c r="B21" s="161"/>
      <c r="C21" s="159"/>
      <c r="D21" s="158"/>
      <c r="E21" s="158"/>
      <c r="F21" s="158"/>
      <c r="G21" s="158"/>
      <c r="H21" s="158"/>
      <c r="I21" s="8"/>
      <c r="J21" s="158"/>
      <c r="K21" s="158"/>
      <c r="L21" s="158"/>
      <c r="M21" s="158"/>
      <c r="N21" s="158"/>
      <c r="O21" s="158"/>
      <c r="P21" s="15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11"/>
      <c r="AU21" s="38">
        <f t="shared" si="0"/>
        <v>0</v>
      </c>
      <c r="AV21" s="46" t="e">
        <f t="shared" si="1"/>
        <v>#DIV/0!</v>
      </c>
      <c r="AW21" s="66"/>
      <c r="AX21" s="51"/>
      <c r="AY21" s="51"/>
      <c r="AZ21" s="52"/>
      <c r="BA21" s="17" t="s">
        <v>28</v>
      </c>
    </row>
    <row r="22" spans="1:54" ht="20.25" customHeight="1">
      <c r="A22" s="17">
        <v>11</v>
      </c>
      <c r="B22" s="161"/>
      <c r="C22" s="159"/>
      <c r="D22" s="158"/>
      <c r="E22" s="158"/>
      <c r="F22" s="158"/>
      <c r="G22" s="158"/>
      <c r="H22" s="158"/>
      <c r="I22" s="8"/>
      <c r="J22" s="158"/>
      <c r="K22" s="158"/>
      <c r="L22" s="158"/>
      <c r="M22" s="158"/>
      <c r="N22" s="158"/>
      <c r="O22" s="158"/>
      <c r="P22" s="15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11"/>
      <c r="AU22" s="37">
        <f t="shared" si="0"/>
        <v>0</v>
      </c>
      <c r="AV22" s="46" t="e">
        <f t="shared" si="1"/>
        <v>#DIV/0!</v>
      </c>
      <c r="AW22" s="66"/>
      <c r="AX22" s="51"/>
      <c r="AY22" s="51"/>
      <c r="AZ22" s="52"/>
      <c r="BA22" s="17" t="s">
        <v>65</v>
      </c>
    </row>
    <row r="23" spans="1:54" ht="20.25" customHeight="1">
      <c r="A23" s="17">
        <v>12</v>
      </c>
      <c r="B23" s="161"/>
      <c r="C23" s="159"/>
      <c r="D23" s="158"/>
      <c r="E23" s="158"/>
      <c r="F23" s="158"/>
      <c r="G23" s="158"/>
      <c r="H23" s="158"/>
      <c r="I23" s="8"/>
      <c r="J23" s="158"/>
      <c r="K23" s="158"/>
      <c r="L23" s="158"/>
      <c r="M23" s="158"/>
      <c r="N23" s="158"/>
      <c r="O23" s="158"/>
      <c r="P23" s="15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11"/>
      <c r="AU23" s="38">
        <f t="shared" si="0"/>
        <v>0</v>
      </c>
      <c r="AV23" s="46" t="e">
        <f t="shared" si="1"/>
        <v>#DIV/0!</v>
      </c>
      <c r="AW23" s="66"/>
      <c r="AX23" s="51"/>
      <c r="AY23" s="51"/>
      <c r="AZ23" s="52"/>
    </row>
    <row r="24" spans="1:54" ht="20.25" customHeight="1">
      <c r="A24" s="17">
        <v>13</v>
      </c>
      <c r="B24" s="161"/>
      <c r="C24" s="159"/>
      <c r="D24" s="158"/>
      <c r="E24" s="158"/>
      <c r="F24" s="158"/>
      <c r="G24" s="158"/>
      <c r="H24" s="158"/>
      <c r="I24" s="8"/>
      <c r="J24" s="158"/>
      <c r="K24" s="158"/>
      <c r="L24" s="158"/>
      <c r="M24" s="158"/>
      <c r="N24" s="158"/>
      <c r="O24" s="158"/>
      <c r="P24" s="15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11"/>
      <c r="AU24" s="38">
        <f t="shared" si="0"/>
        <v>0</v>
      </c>
      <c r="AV24" s="46" t="e">
        <f t="shared" si="1"/>
        <v>#DIV/0!</v>
      </c>
      <c r="AW24" s="66"/>
      <c r="AX24" s="51"/>
      <c r="AY24" s="51"/>
      <c r="AZ24" s="52"/>
    </row>
    <row r="25" spans="1:54" ht="20.25" customHeight="1">
      <c r="A25" s="17">
        <v>14</v>
      </c>
      <c r="B25" s="161"/>
      <c r="C25" s="159"/>
      <c r="D25" s="158"/>
      <c r="E25" s="158"/>
      <c r="F25" s="158"/>
      <c r="G25" s="158"/>
      <c r="H25" s="158"/>
      <c r="I25" s="8"/>
      <c r="J25" s="158"/>
      <c r="K25" s="158"/>
      <c r="L25" s="158"/>
      <c r="M25" s="158"/>
      <c r="N25" s="158"/>
      <c r="O25" s="158"/>
      <c r="P25" s="15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11"/>
      <c r="AU25" s="38">
        <f t="shared" si="0"/>
        <v>0</v>
      </c>
      <c r="AV25" s="46" t="e">
        <f t="shared" si="1"/>
        <v>#DIV/0!</v>
      </c>
      <c r="AW25" s="66"/>
      <c r="AX25" s="51"/>
      <c r="AY25" s="51"/>
      <c r="AZ25" s="52"/>
      <c r="BA25" s="17" t="s">
        <v>25</v>
      </c>
      <c r="BB25" s="24"/>
    </row>
    <row r="26" spans="1:54" ht="20.25" customHeight="1">
      <c r="A26" s="17">
        <v>15</v>
      </c>
      <c r="B26" s="161"/>
      <c r="C26" s="159"/>
      <c r="D26" s="158"/>
      <c r="E26" s="158"/>
      <c r="F26" s="158"/>
      <c r="G26" s="158"/>
      <c r="H26" s="158"/>
      <c r="I26" s="8"/>
      <c r="J26" s="158"/>
      <c r="K26" s="158"/>
      <c r="L26" s="158"/>
      <c r="M26" s="158"/>
      <c r="N26" s="158"/>
      <c r="O26" s="158"/>
      <c r="P26" s="15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11"/>
      <c r="AU26" s="37">
        <f t="shared" si="0"/>
        <v>0</v>
      </c>
      <c r="AV26" s="46" t="e">
        <f t="shared" si="1"/>
        <v>#DIV/0!</v>
      </c>
      <c r="AW26" s="66"/>
      <c r="AX26" s="51"/>
      <c r="AY26" s="51"/>
      <c r="AZ26" s="52"/>
      <c r="BA26" s="17" t="s">
        <v>13</v>
      </c>
    </row>
    <row r="27" spans="1:54" ht="20.25" customHeight="1">
      <c r="A27" s="17">
        <v>16</v>
      </c>
      <c r="B27" s="161"/>
      <c r="C27" s="159"/>
      <c r="D27" s="158"/>
      <c r="E27" s="158"/>
      <c r="F27" s="158"/>
      <c r="G27" s="158"/>
      <c r="H27" s="158"/>
      <c r="I27" s="8"/>
      <c r="J27" s="158"/>
      <c r="K27" s="158"/>
      <c r="L27" s="158"/>
      <c r="M27" s="158"/>
      <c r="N27" s="158"/>
      <c r="O27" s="158"/>
      <c r="P27" s="15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11"/>
      <c r="AU27" s="37">
        <f t="shared" si="0"/>
        <v>0</v>
      </c>
      <c r="AV27" s="46" t="e">
        <f t="shared" si="1"/>
        <v>#DIV/0!</v>
      </c>
      <c r="AW27" s="66"/>
      <c r="AX27" s="51"/>
      <c r="AY27" s="51"/>
      <c r="AZ27" s="52"/>
      <c r="BA27" s="17" t="s">
        <v>27</v>
      </c>
      <c r="BB27" s="24"/>
    </row>
    <row r="28" spans="1:54" ht="20.25" customHeight="1">
      <c r="A28" s="17">
        <v>17</v>
      </c>
      <c r="B28" s="161"/>
      <c r="C28" s="159"/>
      <c r="D28" s="158"/>
      <c r="E28" s="158"/>
      <c r="F28" s="158"/>
      <c r="G28" s="158"/>
      <c r="H28" s="158"/>
      <c r="I28" s="8"/>
      <c r="J28" s="158"/>
      <c r="K28" s="158"/>
      <c r="L28" s="158"/>
      <c r="M28" s="158"/>
      <c r="N28" s="158"/>
      <c r="O28" s="158"/>
      <c r="P28" s="15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11"/>
      <c r="AU28" s="37">
        <f t="shared" si="0"/>
        <v>0</v>
      </c>
      <c r="AV28" s="46" t="e">
        <f>IF(ROUNDDOWN(AU28/$AU$87,1)&gt;1,1,ROUNDDOWN(AU28/$AU$87,1))</f>
        <v>#DIV/0!</v>
      </c>
      <c r="AW28" s="66"/>
      <c r="AX28" s="51"/>
      <c r="AY28" s="51"/>
      <c r="AZ28" s="52"/>
      <c r="BA28" s="64" t="s">
        <v>40</v>
      </c>
      <c r="BB28" s="24"/>
    </row>
    <row r="29" spans="1:54" ht="20.25" customHeight="1">
      <c r="A29" s="17">
        <v>18</v>
      </c>
      <c r="B29" s="161"/>
      <c r="C29" s="159"/>
      <c r="D29" s="158"/>
      <c r="E29" s="158"/>
      <c r="F29" s="158"/>
      <c r="G29" s="158"/>
      <c r="H29" s="158"/>
      <c r="I29" s="5"/>
      <c r="J29" s="165"/>
      <c r="K29" s="165"/>
      <c r="L29" s="165"/>
      <c r="M29" s="165"/>
      <c r="N29" s="165"/>
      <c r="O29" s="165"/>
      <c r="P29" s="16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6"/>
      <c r="AU29" s="41">
        <f t="shared" si="0"/>
        <v>0</v>
      </c>
      <c r="AV29" s="44" t="e">
        <f t="shared" ref="AV29:AV44" si="2">IF(ROUNDDOWN(AU29/$AU$87,1)&gt;1,1,ROUNDDOWN(AU29/$AU$87,1))</f>
        <v>#DIV/0!</v>
      </c>
      <c r="AW29" s="66"/>
      <c r="AX29" s="51"/>
      <c r="AY29" s="51"/>
      <c r="AZ29" s="52"/>
      <c r="BA29" s="64" t="s">
        <v>41</v>
      </c>
    </row>
    <row r="30" spans="1:54" ht="20.25" customHeight="1">
      <c r="A30" s="17">
        <v>19</v>
      </c>
      <c r="B30" s="161"/>
      <c r="C30" s="159"/>
      <c r="D30" s="158"/>
      <c r="E30" s="158"/>
      <c r="F30" s="158"/>
      <c r="G30" s="158"/>
      <c r="H30" s="158"/>
      <c r="I30" s="8"/>
      <c r="J30" s="158"/>
      <c r="K30" s="158"/>
      <c r="L30" s="158"/>
      <c r="M30" s="158"/>
      <c r="N30" s="158"/>
      <c r="O30" s="158"/>
      <c r="P30" s="158"/>
      <c r="Q30" s="8"/>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6"/>
      <c r="AU30" s="37">
        <f t="shared" si="0"/>
        <v>0</v>
      </c>
      <c r="AV30" s="46" t="e">
        <f t="shared" si="2"/>
        <v>#DIV/0!</v>
      </c>
      <c r="AW30" s="66"/>
      <c r="AX30" s="51"/>
      <c r="AY30" s="51"/>
      <c r="AZ30" s="52"/>
    </row>
    <row r="31" spans="1:54" ht="20.25" customHeight="1">
      <c r="A31" s="17">
        <v>20</v>
      </c>
      <c r="B31" s="161"/>
      <c r="C31" s="159"/>
      <c r="D31" s="158"/>
      <c r="E31" s="158"/>
      <c r="F31" s="158"/>
      <c r="G31" s="158"/>
      <c r="H31" s="158"/>
      <c r="I31" s="8"/>
      <c r="J31" s="158"/>
      <c r="K31" s="158"/>
      <c r="L31" s="158"/>
      <c r="M31" s="158"/>
      <c r="N31" s="158"/>
      <c r="O31" s="158"/>
      <c r="P31" s="15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11"/>
      <c r="AU31" s="38">
        <f t="shared" si="0"/>
        <v>0</v>
      </c>
      <c r="AV31" s="46" t="e">
        <f t="shared" si="2"/>
        <v>#DIV/0!</v>
      </c>
      <c r="AW31" s="66"/>
      <c r="AX31" s="51"/>
      <c r="AY31" s="51"/>
      <c r="AZ31" s="52"/>
      <c r="BA31" s="64" t="s">
        <v>43</v>
      </c>
    </row>
    <row r="32" spans="1:54" ht="20.25" customHeight="1">
      <c r="A32" s="17">
        <v>21</v>
      </c>
      <c r="B32" s="161"/>
      <c r="C32" s="159"/>
      <c r="D32" s="158"/>
      <c r="E32" s="158"/>
      <c r="F32" s="158"/>
      <c r="G32" s="158"/>
      <c r="H32" s="158"/>
      <c r="I32" s="8"/>
      <c r="J32" s="158"/>
      <c r="K32" s="158"/>
      <c r="L32" s="158"/>
      <c r="M32" s="158"/>
      <c r="N32" s="158"/>
      <c r="O32" s="158"/>
      <c r="P32" s="15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11"/>
      <c r="AU32" s="37">
        <f t="shared" si="0"/>
        <v>0</v>
      </c>
      <c r="AV32" s="46" t="e">
        <f t="shared" si="2"/>
        <v>#DIV/0!</v>
      </c>
      <c r="AW32" s="66"/>
      <c r="AX32" s="51"/>
      <c r="AY32" s="51"/>
      <c r="AZ32" s="52"/>
      <c r="BA32" s="64" t="s">
        <v>44</v>
      </c>
    </row>
    <row r="33" spans="1:54" ht="20.25" customHeight="1">
      <c r="A33" s="17">
        <v>22</v>
      </c>
      <c r="B33" s="161"/>
      <c r="C33" s="159"/>
      <c r="D33" s="158"/>
      <c r="E33" s="158"/>
      <c r="F33" s="158"/>
      <c r="G33" s="158"/>
      <c r="H33" s="158"/>
      <c r="I33" s="8"/>
      <c r="J33" s="158"/>
      <c r="K33" s="158"/>
      <c r="L33" s="158"/>
      <c r="M33" s="158"/>
      <c r="N33" s="158"/>
      <c r="O33" s="158"/>
      <c r="P33" s="15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11"/>
      <c r="AU33" s="37">
        <f t="shared" si="0"/>
        <v>0</v>
      </c>
      <c r="AV33" s="46" t="e">
        <f t="shared" si="2"/>
        <v>#DIV/0!</v>
      </c>
      <c r="AW33" s="66"/>
      <c r="AX33" s="51"/>
      <c r="AY33" s="51"/>
      <c r="AZ33" s="52"/>
      <c r="BA33" s="64" t="s">
        <v>36</v>
      </c>
    </row>
    <row r="34" spans="1:54" ht="20.25" customHeight="1">
      <c r="A34" s="17">
        <v>23</v>
      </c>
      <c r="B34" s="161"/>
      <c r="C34" s="159"/>
      <c r="D34" s="158"/>
      <c r="E34" s="158"/>
      <c r="F34" s="158"/>
      <c r="G34" s="158"/>
      <c r="H34" s="158"/>
      <c r="I34" s="8"/>
      <c r="J34" s="158"/>
      <c r="K34" s="158"/>
      <c r="L34" s="158"/>
      <c r="M34" s="158"/>
      <c r="N34" s="158"/>
      <c r="O34" s="158"/>
      <c r="P34" s="15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11"/>
      <c r="AU34" s="37">
        <f t="shared" si="0"/>
        <v>0</v>
      </c>
      <c r="AV34" s="46" t="e">
        <f t="shared" si="2"/>
        <v>#DIV/0!</v>
      </c>
      <c r="AW34" s="66"/>
      <c r="AX34" s="51"/>
      <c r="AY34" s="51"/>
      <c r="AZ34" s="52"/>
      <c r="BA34" s="64" t="s">
        <v>37</v>
      </c>
    </row>
    <row r="35" spans="1:54" ht="20.25" customHeight="1">
      <c r="A35" s="17">
        <v>24</v>
      </c>
      <c r="B35" s="161"/>
      <c r="C35" s="159"/>
      <c r="D35" s="158"/>
      <c r="E35" s="158"/>
      <c r="F35" s="158"/>
      <c r="G35" s="158"/>
      <c r="H35" s="158"/>
      <c r="I35" s="8"/>
      <c r="J35" s="158"/>
      <c r="K35" s="158"/>
      <c r="L35" s="158"/>
      <c r="M35" s="158"/>
      <c r="N35" s="158"/>
      <c r="O35" s="158"/>
      <c r="P35" s="15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11"/>
      <c r="AU35" s="37">
        <f t="shared" si="0"/>
        <v>0</v>
      </c>
      <c r="AV35" s="46" t="e">
        <f t="shared" si="2"/>
        <v>#DIV/0!</v>
      </c>
      <c r="AW35" s="66"/>
      <c r="AX35" s="51"/>
      <c r="AY35" s="51"/>
      <c r="AZ35" s="52"/>
      <c r="BA35" s="64" t="s">
        <v>38</v>
      </c>
    </row>
    <row r="36" spans="1:54" ht="20.25" customHeight="1">
      <c r="A36" s="17">
        <v>25</v>
      </c>
      <c r="B36" s="161"/>
      <c r="C36" s="159"/>
      <c r="D36" s="158"/>
      <c r="E36" s="158"/>
      <c r="F36" s="158"/>
      <c r="G36" s="158"/>
      <c r="H36" s="158"/>
      <c r="I36" s="8"/>
      <c r="J36" s="158"/>
      <c r="K36" s="158"/>
      <c r="L36" s="158"/>
      <c r="M36" s="158"/>
      <c r="N36" s="158"/>
      <c r="O36" s="158"/>
      <c r="P36" s="15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11"/>
      <c r="AU36" s="37">
        <f t="shared" si="0"/>
        <v>0</v>
      </c>
      <c r="AV36" s="46" t="e">
        <f t="shared" si="2"/>
        <v>#DIV/0!</v>
      </c>
      <c r="AW36" s="66"/>
      <c r="AX36" s="51"/>
      <c r="AY36" s="51"/>
      <c r="AZ36" s="52"/>
      <c r="BA36" s="64" t="s">
        <v>39</v>
      </c>
    </row>
    <row r="37" spans="1:54" ht="20.25" customHeight="1">
      <c r="A37" s="17">
        <v>26</v>
      </c>
      <c r="B37" s="161"/>
      <c r="C37" s="159"/>
      <c r="D37" s="158"/>
      <c r="E37" s="158"/>
      <c r="F37" s="158"/>
      <c r="G37" s="158"/>
      <c r="H37" s="158"/>
      <c r="I37" s="8"/>
      <c r="J37" s="158"/>
      <c r="K37" s="158"/>
      <c r="L37" s="158"/>
      <c r="M37" s="158"/>
      <c r="N37" s="158"/>
      <c r="O37" s="158"/>
      <c r="P37" s="15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11"/>
      <c r="AU37" s="37">
        <f t="shared" si="0"/>
        <v>0</v>
      </c>
      <c r="AV37" s="46" t="e">
        <f t="shared" si="2"/>
        <v>#DIV/0!</v>
      </c>
      <c r="AW37" s="66"/>
      <c r="AX37" s="51"/>
      <c r="AY37" s="51"/>
      <c r="AZ37" s="52"/>
      <c r="BA37" s="64" t="s">
        <v>40</v>
      </c>
    </row>
    <row r="38" spans="1:54" ht="20.25" customHeight="1">
      <c r="A38" s="17">
        <v>27</v>
      </c>
      <c r="B38" s="161"/>
      <c r="C38" s="159"/>
      <c r="D38" s="158"/>
      <c r="E38" s="158"/>
      <c r="F38" s="158"/>
      <c r="G38" s="158"/>
      <c r="H38" s="158"/>
      <c r="I38" s="8"/>
      <c r="J38" s="158"/>
      <c r="K38" s="158"/>
      <c r="L38" s="158"/>
      <c r="M38" s="158"/>
      <c r="N38" s="158"/>
      <c r="O38" s="158"/>
      <c r="P38" s="15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11"/>
      <c r="AU38" s="38">
        <f t="shared" si="0"/>
        <v>0</v>
      </c>
      <c r="AV38" s="46" t="e">
        <f t="shared" si="2"/>
        <v>#DIV/0!</v>
      </c>
      <c r="AW38" s="66"/>
      <c r="AX38" s="51"/>
      <c r="AY38" s="51"/>
      <c r="AZ38" s="52"/>
      <c r="BA38" s="64" t="s">
        <v>41</v>
      </c>
    </row>
    <row r="39" spans="1:54" ht="20.25" customHeight="1">
      <c r="A39" s="17">
        <v>28</v>
      </c>
      <c r="B39" s="161"/>
      <c r="C39" s="159"/>
      <c r="D39" s="158"/>
      <c r="E39" s="158"/>
      <c r="F39" s="158"/>
      <c r="G39" s="158"/>
      <c r="H39" s="158"/>
      <c r="I39" s="8"/>
      <c r="J39" s="158"/>
      <c r="K39" s="158"/>
      <c r="L39" s="158"/>
      <c r="M39" s="158"/>
      <c r="N39" s="158"/>
      <c r="O39" s="158"/>
      <c r="P39" s="15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11"/>
      <c r="AU39" s="37">
        <f t="shared" si="0"/>
        <v>0</v>
      </c>
      <c r="AV39" s="46" t="e">
        <f t="shared" si="2"/>
        <v>#DIV/0!</v>
      </c>
      <c r="AW39" s="66"/>
      <c r="AX39" s="51"/>
      <c r="AY39" s="51"/>
      <c r="AZ39" s="52"/>
      <c r="BA39" s="64" t="s">
        <v>42</v>
      </c>
    </row>
    <row r="40" spans="1:54" ht="20.25" customHeight="1">
      <c r="A40" s="17">
        <v>29</v>
      </c>
      <c r="B40" s="161"/>
      <c r="C40" s="159"/>
      <c r="D40" s="158"/>
      <c r="E40" s="158"/>
      <c r="F40" s="158"/>
      <c r="G40" s="158"/>
      <c r="H40" s="158"/>
      <c r="I40" s="8"/>
      <c r="J40" s="158"/>
      <c r="K40" s="158"/>
      <c r="L40" s="158"/>
      <c r="M40" s="158"/>
      <c r="N40" s="158"/>
      <c r="O40" s="158"/>
      <c r="P40" s="15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c r="AS40" s="8"/>
      <c r="AT40" s="11"/>
      <c r="AU40" s="38">
        <f t="shared" si="0"/>
        <v>0</v>
      </c>
      <c r="AV40" s="46" t="e">
        <f t="shared" si="2"/>
        <v>#DIV/0!</v>
      </c>
      <c r="AW40" s="66"/>
      <c r="AX40" s="51"/>
      <c r="AY40" s="51"/>
      <c r="AZ40" s="52"/>
    </row>
    <row r="41" spans="1:54" ht="20.25" customHeight="1">
      <c r="A41" s="17">
        <v>30</v>
      </c>
      <c r="B41" s="161"/>
      <c r="C41" s="159"/>
      <c r="D41" s="158"/>
      <c r="E41" s="158"/>
      <c r="F41" s="158"/>
      <c r="G41" s="158"/>
      <c r="H41" s="158"/>
      <c r="I41" s="8"/>
      <c r="J41" s="158"/>
      <c r="K41" s="158"/>
      <c r="L41" s="158"/>
      <c r="M41" s="158"/>
      <c r="N41" s="158"/>
      <c r="O41" s="158"/>
      <c r="P41" s="15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11"/>
      <c r="AU41" s="38">
        <f t="shared" ref="AU41:AU72" si="3">SUM(Q41:AT41)</f>
        <v>0</v>
      </c>
      <c r="AV41" s="46" t="e">
        <f t="shared" si="2"/>
        <v>#DIV/0!</v>
      </c>
      <c r="AW41" s="66"/>
      <c r="AX41" s="51"/>
      <c r="AY41" s="51"/>
      <c r="AZ41" s="52"/>
    </row>
    <row r="42" spans="1:54" ht="20.25" customHeight="1">
      <c r="A42" s="17">
        <v>31</v>
      </c>
      <c r="B42" s="161"/>
      <c r="C42" s="159"/>
      <c r="D42" s="158"/>
      <c r="E42" s="158"/>
      <c r="F42" s="158"/>
      <c r="G42" s="158"/>
      <c r="H42" s="158"/>
      <c r="I42" s="8"/>
      <c r="J42" s="158"/>
      <c r="K42" s="158"/>
      <c r="L42" s="158"/>
      <c r="M42" s="158"/>
      <c r="N42" s="158"/>
      <c r="O42" s="158"/>
      <c r="P42" s="15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11"/>
      <c r="AU42" s="38">
        <f t="shared" si="3"/>
        <v>0</v>
      </c>
      <c r="AV42" s="46" t="e">
        <f t="shared" si="2"/>
        <v>#DIV/0!</v>
      </c>
      <c r="AW42" s="66"/>
      <c r="AX42" s="51"/>
      <c r="AY42" s="51"/>
      <c r="AZ42" s="52"/>
      <c r="BB42" s="24"/>
    </row>
    <row r="43" spans="1:54" ht="20.25" customHeight="1">
      <c r="A43" s="17">
        <v>32</v>
      </c>
      <c r="B43" s="161"/>
      <c r="C43" s="159"/>
      <c r="D43" s="158"/>
      <c r="E43" s="158"/>
      <c r="F43" s="158"/>
      <c r="G43" s="158"/>
      <c r="H43" s="158"/>
      <c r="I43" s="8"/>
      <c r="J43" s="158"/>
      <c r="K43" s="158"/>
      <c r="L43" s="158"/>
      <c r="M43" s="158"/>
      <c r="N43" s="158"/>
      <c r="O43" s="158"/>
      <c r="P43" s="15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11"/>
      <c r="AU43" s="37">
        <f t="shared" si="3"/>
        <v>0</v>
      </c>
      <c r="AV43" s="46" t="e">
        <f t="shared" si="2"/>
        <v>#DIV/0!</v>
      </c>
      <c r="AW43" s="66"/>
      <c r="AX43" s="51"/>
      <c r="AY43" s="51"/>
      <c r="AZ43" s="52"/>
    </row>
    <row r="44" spans="1:54" ht="20.25" customHeight="1">
      <c r="A44" s="17">
        <v>33</v>
      </c>
      <c r="B44" s="161"/>
      <c r="C44" s="159"/>
      <c r="D44" s="158"/>
      <c r="E44" s="158"/>
      <c r="F44" s="158"/>
      <c r="G44" s="158"/>
      <c r="H44" s="158"/>
      <c r="I44" s="8"/>
      <c r="J44" s="158"/>
      <c r="K44" s="158"/>
      <c r="L44" s="158"/>
      <c r="M44" s="158"/>
      <c r="N44" s="158"/>
      <c r="O44" s="158"/>
      <c r="P44" s="158"/>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11"/>
      <c r="AU44" s="37">
        <f t="shared" si="3"/>
        <v>0</v>
      </c>
      <c r="AV44" s="46" t="e">
        <f t="shared" si="2"/>
        <v>#DIV/0!</v>
      </c>
      <c r="AW44" s="66"/>
      <c r="AX44" s="51"/>
      <c r="AY44" s="51"/>
      <c r="AZ44" s="52"/>
      <c r="BB44" s="24"/>
    </row>
    <row r="45" spans="1:54" ht="20.25" customHeight="1">
      <c r="A45" s="17">
        <v>34</v>
      </c>
      <c r="B45" s="161"/>
      <c r="C45" s="159"/>
      <c r="D45" s="158"/>
      <c r="E45" s="158"/>
      <c r="F45" s="158"/>
      <c r="G45" s="158"/>
      <c r="H45" s="158"/>
      <c r="I45" s="8"/>
      <c r="J45" s="158"/>
      <c r="K45" s="158"/>
      <c r="L45" s="158"/>
      <c r="M45" s="158"/>
      <c r="N45" s="158"/>
      <c r="O45" s="158"/>
      <c r="P45" s="158"/>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11"/>
      <c r="AU45" s="37">
        <f t="shared" si="3"/>
        <v>0</v>
      </c>
      <c r="AV45" s="46" t="e">
        <f>IF(ROUNDDOWN(AU45/$AU$87,1)&gt;1,1,ROUNDDOWN(AU45/$AU$87,1))</f>
        <v>#DIV/0!</v>
      </c>
      <c r="AW45" s="66"/>
      <c r="AX45" s="51"/>
      <c r="AY45" s="51"/>
      <c r="AZ45" s="52"/>
      <c r="BB45" s="24"/>
    </row>
    <row r="46" spans="1:54" ht="20.25" customHeight="1">
      <c r="A46" s="17">
        <v>35</v>
      </c>
      <c r="B46" s="161"/>
      <c r="C46" s="159"/>
      <c r="D46" s="158"/>
      <c r="E46" s="158"/>
      <c r="F46" s="158"/>
      <c r="G46" s="158"/>
      <c r="H46" s="158"/>
      <c r="I46" s="5"/>
      <c r="J46" s="165"/>
      <c r="K46" s="165"/>
      <c r="L46" s="165"/>
      <c r="M46" s="165"/>
      <c r="N46" s="165"/>
      <c r="O46" s="165"/>
      <c r="P46" s="16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6"/>
      <c r="AU46" s="41">
        <f t="shared" si="3"/>
        <v>0</v>
      </c>
      <c r="AV46" s="44" t="e">
        <f t="shared" ref="AV46:AV61" si="4">IF(ROUNDDOWN(AU46/$AU$87,1)&gt;1,1,ROUNDDOWN(AU46/$AU$87,1))</f>
        <v>#DIV/0!</v>
      </c>
      <c r="AW46" s="66"/>
      <c r="AX46" s="51"/>
      <c r="AY46" s="51"/>
      <c r="AZ46" s="52"/>
    </row>
    <row r="47" spans="1:54" ht="20.25" customHeight="1">
      <c r="A47" s="17">
        <v>36</v>
      </c>
      <c r="B47" s="161"/>
      <c r="C47" s="159"/>
      <c r="D47" s="158"/>
      <c r="E47" s="158"/>
      <c r="F47" s="158"/>
      <c r="G47" s="158"/>
      <c r="H47" s="158"/>
      <c r="I47" s="8"/>
      <c r="J47" s="158"/>
      <c r="K47" s="158"/>
      <c r="L47" s="158"/>
      <c r="M47" s="158"/>
      <c r="N47" s="158"/>
      <c r="O47" s="158"/>
      <c r="P47" s="158"/>
      <c r="Q47" s="8"/>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6"/>
      <c r="AU47" s="37">
        <f t="shared" si="3"/>
        <v>0</v>
      </c>
      <c r="AV47" s="46" t="e">
        <f t="shared" si="4"/>
        <v>#DIV/0!</v>
      </c>
      <c r="AW47" s="66"/>
      <c r="AX47" s="51"/>
      <c r="AY47" s="51"/>
      <c r="AZ47" s="52"/>
    </row>
    <row r="48" spans="1:54" ht="20.25" customHeight="1">
      <c r="A48" s="17">
        <v>37</v>
      </c>
      <c r="B48" s="161"/>
      <c r="C48" s="159"/>
      <c r="D48" s="158"/>
      <c r="E48" s="158"/>
      <c r="F48" s="158"/>
      <c r="G48" s="158"/>
      <c r="H48" s="158"/>
      <c r="I48" s="8"/>
      <c r="J48" s="158"/>
      <c r="K48" s="158"/>
      <c r="L48" s="158"/>
      <c r="M48" s="158"/>
      <c r="N48" s="158"/>
      <c r="O48" s="158"/>
      <c r="P48" s="15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11"/>
      <c r="AU48" s="38">
        <f t="shared" si="3"/>
        <v>0</v>
      </c>
      <c r="AV48" s="46" t="e">
        <f t="shared" si="4"/>
        <v>#DIV/0!</v>
      </c>
      <c r="AW48" s="66"/>
      <c r="AX48" s="51"/>
      <c r="AY48" s="51"/>
      <c r="AZ48" s="52"/>
    </row>
    <row r="49" spans="1:54" ht="20.25" customHeight="1">
      <c r="A49" s="17">
        <v>38</v>
      </c>
      <c r="B49" s="161"/>
      <c r="C49" s="159"/>
      <c r="D49" s="158"/>
      <c r="E49" s="158"/>
      <c r="F49" s="158"/>
      <c r="G49" s="158"/>
      <c r="H49" s="158"/>
      <c r="I49" s="8"/>
      <c r="J49" s="158"/>
      <c r="K49" s="158"/>
      <c r="L49" s="158"/>
      <c r="M49" s="158"/>
      <c r="N49" s="158"/>
      <c r="O49" s="158"/>
      <c r="P49" s="158"/>
      <c r="Q49" s="8"/>
      <c r="R49" s="8"/>
      <c r="S49" s="8"/>
      <c r="T49" s="8"/>
      <c r="U49" s="8"/>
      <c r="V49" s="8"/>
      <c r="W49" s="8"/>
      <c r="X49" s="8"/>
      <c r="Y49" s="8"/>
      <c r="Z49" s="8"/>
      <c r="AA49" s="8"/>
      <c r="AB49" s="8"/>
      <c r="AC49" s="8"/>
      <c r="AD49" s="8"/>
      <c r="AE49" s="8"/>
      <c r="AF49" s="8"/>
      <c r="AG49" s="8"/>
      <c r="AH49" s="8"/>
      <c r="AI49" s="8"/>
      <c r="AJ49" s="8"/>
      <c r="AK49" s="8"/>
      <c r="AL49" s="8"/>
      <c r="AM49" s="8"/>
      <c r="AN49" s="8"/>
      <c r="AO49" s="8"/>
      <c r="AP49" s="8"/>
      <c r="AQ49" s="8"/>
      <c r="AR49" s="8"/>
      <c r="AS49" s="8"/>
      <c r="AT49" s="11"/>
      <c r="AU49" s="37">
        <f t="shared" si="3"/>
        <v>0</v>
      </c>
      <c r="AV49" s="46" t="e">
        <f t="shared" si="4"/>
        <v>#DIV/0!</v>
      </c>
      <c r="AW49" s="66"/>
      <c r="AX49" s="51"/>
      <c r="AY49" s="51"/>
      <c r="AZ49" s="52"/>
    </row>
    <row r="50" spans="1:54" ht="20.25" customHeight="1">
      <c r="A50" s="17">
        <v>39</v>
      </c>
      <c r="B50" s="161"/>
      <c r="C50" s="159"/>
      <c r="D50" s="158"/>
      <c r="E50" s="158"/>
      <c r="F50" s="158"/>
      <c r="G50" s="158"/>
      <c r="H50" s="158"/>
      <c r="I50" s="8"/>
      <c r="J50" s="158"/>
      <c r="K50" s="158"/>
      <c r="L50" s="158"/>
      <c r="M50" s="158"/>
      <c r="N50" s="158"/>
      <c r="O50" s="158"/>
      <c r="P50" s="158"/>
      <c r="Q50" s="8"/>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R50" s="8"/>
      <c r="AS50" s="8"/>
      <c r="AT50" s="11"/>
      <c r="AU50" s="37">
        <f t="shared" si="3"/>
        <v>0</v>
      </c>
      <c r="AV50" s="46" t="e">
        <f t="shared" si="4"/>
        <v>#DIV/0!</v>
      </c>
      <c r="AW50" s="66"/>
      <c r="AX50" s="51"/>
      <c r="AY50" s="51"/>
      <c r="AZ50" s="52"/>
    </row>
    <row r="51" spans="1:54" ht="20.25" customHeight="1">
      <c r="A51" s="17">
        <v>40</v>
      </c>
      <c r="B51" s="161"/>
      <c r="C51" s="159"/>
      <c r="D51" s="158"/>
      <c r="E51" s="158"/>
      <c r="F51" s="158"/>
      <c r="G51" s="158"/>
      <c r="H51" s="158"/>
      <c r="I51" s="8"/>
      <c r="J51" s="158"/>
      <c r="K51" s="158"/>
      <c r="L51" s="158"/>
      <c r="M51" s="158"/>
      <c r="N51" s="158"/>
      <c r="O51" s="158"/>
      <c r="P51" s="158"/>
      <c r="Q51" s="8"/>
      <c r="R51" s="8"/>
      <c r="S51" s="8"/>
      <c r="T51" s="8"/>
      <c r="U51" s="8"/>
      <c r="V51" s="8"/>
      <c r="W51" s="8"/>
      <c r="X51" s="8"/>
      <c r="Y51" s="8"/>
      <c r="Z51" s="8"/>
      <c r="AA51" s="8"/>
      <c r="AB51" s="8"/>
      <c r="AC51" s="8"/>
      <c r="AD51" s="8"/>
      <c r="AE51" s="8"/>
      <c r="AF51" s="8"/>
      <c r="AG51" s="8"/>
      <c r="AH51" s="8"/>
      <c r="AI51" s="8"/>
      <c r="AJ51" s="8"/>
      <c r="AK51" s="8"/>
      <c r="AL51" s="8"/>
      <c r="AM51" s="8"/>
      <c r="AN51" s="8"/>
      <c r="AO51" s="8"/>
      <c r="AP51" s="8"/>
      <c r="AQ51" s="8"/>
      <c r="AR51" s="8"/>
      <c r="AS51" s="8"/>
      <c r="AT51" s="11"/>
      <c r="AU51" s="37">
        <f t="shared" si="3"/>
        <v>0</v>
      </c>
      <c r="AV51" s="46" t="e">
        <f t="shared" si="4"/>
        <v>#DIV/0!</v>
      </c>
      <c r="AW51" s="66"/>
      <c r="AX51" s="51"/>
      <c r="AY51" s="51"/>
      <c r="AZ51" s="52"/>
    </row>
    <row r="52" spans="1:54" ht="20.25" customHeight="1">
      <c r="A52" s="17">
        <v>41</v>
      </c>
      <c r="B52" s="161"/>
      <c r="C52" s="159"/>
      <c r="D52" s="158"/>
      <c r="E52" s="158"/>
      <c r="F52" s="158"/>
      <c r="G52" s="158"/>
      <c r="H52" s="158"/>
      <c r="I52" s="8"/>
      <c r="J52" s="158"/>
      <c r="K52" s="158"/>
      <c r="L52" s="158"/>
      <c r="M52" s="158"/>
      <c r="N52" s="158"/>
      <c r="O52" s="158"/>
      <c r="P52" s="158"/>
      <c r="Q52" s="8"/>
      <c r="R52" s="8"/>
      <c r="S52" s="8"/>
      <c r="T52" s="8"/>
      <c r="U52" s="8"/>
      <c r="V52" s="8"/>
      <c r="W52" s="8"/>
      <c r="X52" s="8"/>
      <c r="Y52" s="8"/>
      <c r="Z52" s="8"/>
      <c r="AA52" s="8"/>
      <c r="AB52" s="8"/>
      <c r="AC52" s="8"/>
      <c r="AD52" s="8"/>
      <c r="AE52" s="8"/>
      <c r="AF52" s="8"/>
      <c r="AG52" s="8"/>
      <c r="AH52" s="8"/>
      <c r="AI52" s="8"/>
      <c r="AJ52" s="8"/>
      <c r="AK52" s="8"/>
      <c r="AL52" s="8"/>
      <c r="AM52" s="8"/>
      <c r="AN52" s="8"/>
      <c r="AO52" s="8"/>
      <c r="AP52" s="8"/>
      <c r="AQ52" s="8"/>
      <c r="AR52" s="8"/>
      <c r="AS52" s="8"/>
      <c r="AT52" s="11"/>
      <c r="AU52" s="37">
        <f t="shared" si="3"/>
        <v>0</v>
      </c>
      <c r="AV52" s="46" t="e">
        <f t="shared" si="4"/>
        <v>#DIV/0!</v>
      </c>
      <c r="AW52" s="66"/>
      <c r="AX52" s="51"/>
      <c r="AY52" s="51"/>
      <c r="AZ52" s="52"/>
    </row>
    <row r="53" spans="1:54" ht="20.25" customHeight="1">
      <c r="A53" s="17">
        <v>42</v>
      </c>
      <c r="B53" s="161"/>
      <c r="C53" s="159"/>
      <c r="D53" s="158"/>
      <c r="E53" s="158"/>
      <c r="F53" s="158"/>
      <c r="G53" s="158"/>
      <c r="H53" s="158"/>
      <c r="I53" s="8"/>
      <c r="J53" s="158"/>
      <c r="K53" s="158"/>
      <c r="L53" s="158"/>
      <c r="M53" s="158"/>
      <c r="N53" s="158"/>
      <c r="O53" s="158"/>
      <c r="P53" s="158"/>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R53" s="8"/>
      <c r="AS53" s="8"/>
      <c r="AT53" s="11"/>
      <c r="AU53" s="37">
        <f t="shared" si="3"/>
        <v>0</v>
      </c>
      <c r="AV53" s="46" t="e">
        <f t="shared" si="4"/>
        <v>#DIV/0!</v>
      </c>
      <c r="AW53" s="66"/>
      <c r="AX53" s="51"/>
      <c r="AY53" s="51"/>
      <c r="AZ53" s="52"/>
    </row>
    <row r="54" spans="1:54" ht="20.25" customHeight="1">
      <c r="A54" s="17">
        <v>43</v>
      </c>
      <c r="B54" s="161"/>
      <c r="C54" s="159"/>
      <c r="D54" s="158"/>
      <c r="E54" s="158"/>
      <c r="F54" s="158"/>
      <c r="G54" s="158"/>
      <c r="H54" s="158"/>
      <c r="I54" s="8"/>
      <c r="J54" s="158"/>
      <c r="K54" s="158"/>
      <c r="L54" s="158"/>
      <c r="M54" s="158"/>
      <c r="N54" s="158"/>
      <c r="O54" s="158"/>
      <c r="P54" s="158"/>
      <c r="Q54" s="8"/>
      <c r="R54" s="8"/>
      <c r="S54" s="8"/>
      <c r="T54" s="8"/>
      <c r="U54" s="8"/>
      <c r="V54" s="8"/>
      <c r="W54" s="8"/>
      <c r="X54" s="8"/>
      <c r="Y54" s="8"/>
      <c r="Z54" s="8"/>
      <c r="AA54" s="8"/>
      <c r="AB54" s="8"/>
      <c r="AC54" s="8"/>
      <c r="AD54" s="8"/>
      <c r="AE54" s="8"/>
      <c r="AF54" s="8"/>
      <c r="AG54" s="8"/>
      <c r="AH54" s="8"/>
      <c r="AI54" s="8"/>
      <c r="AJ54" s="8"/>
      <c r="AK54" s="8"/>
      <c r="AL54" s="8"/>
      <c r="AM54" s="8"/>
      <c r="AN54" s="8"/>
      <c r="AO54" s="8"/>
      <c r="AP54" s="8"/>
      <c r="AQ54" s="8"/>
      <c r="AR54" s="8"/>
      <c r="AS54" s="8"/>
      <c r="AT54" s="11"/>
      <c r="AU54" s="37">
        <f t="shared" si="3"/>
        <v>0</v>
      </c>
      <c r="AV54" s="46" t="e">
        <f>IF(ROUNDDOWN(AU54/$AU$87,1)&gt;1,1,ROUNDDOWN(AU54/$AU$87,1))</f>
        <v>#DIV/0!</v>
      </c>
      <c r="AW54" s="66"/>
      <c r="AX54" s="51"/>
      <c r="AY54" s="51"/>
      <c r="AZ54" s="52"/>
    </row>
    <row r="55" spans="1:54" ht="20.25" customHeight="1">
      <c r="A55" s="17">
        <v>44</v>
      </c>
      <c r="B55" s="161"/>
      <c r="C55" s="159"/>
      <c r="D55" s="158"/>
      <c r="E55" s="158"/>
      <c r="F55" s="158"/>
      <c r="G55" s="158"/>
      <c r="H55" s="158"/>
      <c r="I55" s="8"/>
      <c r="J55" s="158"/>
      <c r="K55" s="158"/>
      <c r="L55" s="158"/>
      <c r="M55" s="158"/>
      <c r="N55" s="158"/>
      <c r="O55" s="158"/>
      <c r="P55" s="15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11"/>
      <c r="AU55" s="38">
        <f t="shared" si="3"/>
        <v>0</v>
      </c>
      <c r="AV55" s="46" t="e">
        <f t="shared" si="4"/>
        <v>#DIV/0!</v>
      </c>
      <c r="AW55" s="66"/>
      <c r="AX55" s="51"/>
      <c r="AY55" s="51"/>
      <c r="AZ55" s="52"/>
    </row>
    <row r="56" spans="1:54" ht="20.25" customHeight="1">
      <c r="A56" s="17">
        <v>45</v>
      </c>
      <c r="B56" s="161"/>
      <c r="C56" s="159"/>
      <c r="D56" s="158"/>
      <c r="E56" s="158"/>
      <c r="F56" s="158"/>
      <c r="G56" s="158"/>
      <c r="H56" s="158"/>
      <c r="I56" s="8"/>
      <c r="J56" s="158"/>
      <c r="K56" s="158"/>
      <c r="L56" s="158"/>
      <c r="M56" s="158"/>
      <c r="N56" s="158"/>
      <c r="O56" s="158"/>
      <c r="P56" s="158"/>
      <c r="Q56" s="8"/>
      <c r="R56" s="8"/>
      <c r="S56" s="8"/>
      <c r="T56" s="8"/>
      <c r="U56" s="8"/>
      <c r="V56" s="8"/>
      <c r="W56" s="8"/>
      <c r="X56" s="8"/>
      <c r="Y56" s="8"/>
      <c r="Z56" s="8"/>
      <c r="AA56" s="8"/>
      <c r="AB56" s="8"/>
      <c r="AC56" s="8"/>
      <c r="AD56" s="8"/>
      <c r="AE56" s="8"/>
      <c r="AF56" s="8"/>
      <c r="AG56" s="8"/>
      <c r="AH56" s="8"/>
      <c r="AI56" s="8"/>
      <c r="AJ56" s="8"/>
      <c r="AK56" s="8"/>
      <c r="AL56" s="8"/>
      <c r="AM56" s="8"/>
      <c r="AN56" s="8"/>
      <c r="AO56" s="8"/>
      <c r="AP56" s="8"/>
      <c r="AQ56" s="8"/>
      <c r="AR56" s="8"/>
      <c r="AS56" s="8"/>
      <c r="AT56" s="11"/>
      <c r="AU56" s="37">
        <f t="shared" si="3"/>
        <v>0</v>
      </c>
      <c r="AV56" s="46" t="e">
        <f t="shared" si="4"/>
        <v>#DIV/0!</v>
      </c>
      <c r="AW56" s="66"/>
      <c r="AX56" s="51"/>
      <c r="AY56" s="51"/>
      <c r="AZ56" s="52"/>
    </row>
    <row r="57" spans="1:54" ht="20.25" customHeight="1">
      <c r="A57" s="17">
        <v>46</v>
      </c>
      <c r="B57" s="161"/>
      <c r="C57" s="159"/>
      <c r="D57" s="158"/>
      <c r="E57" s="158"/>
      <c r="F57" s="158"/>
      <c r="G57" s="158"/>
      <c r="H57" s="158"/>
      <c r="I57" s="8"/>
      <c r="J57" s="158"/>
      <c r="K57" s="158"/>
      <c r="L57" s="158"/>
      <c r="M57" s="158"/>
      <c r="N57" s="158"/>
      <c r="O57" s="158"/>
      <c r="P57" s="15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11"/>
      <c r="AU57" s="38">
        <f t="shared" si="3"/>
        <v>0</v>
      </c>
      <c r="AV57" s="46" t="e">
        <f t="shared" si="4"/>
        <v>#DIV/0!</v>
      </c>
      <c r="AW57" s="66"/>
      <c r="AX57" s="51"/>
      <c r="AY57" s="51"/>
      <c r="AZ57" s="52"/>
    </row>
    <row r="58" spans="1:54" ht="20.25" customHeight="1">
      <c r="A58" s="17">
        <v>47</v>
      </c>
      <c r="B58" s="161"/>
      <c r="C58" s="159"/>
      <c r="D58" s="158"/>
      <c r="E58" s="158"/>
      <c r="F58" s="158"/>
      <c r="G58" s="158"/>
      <c r="H58" s="158"/>
      <c r="I58" s="8"/>
      <c r="J58" s="158"/>
      <c r="K58" s="158"/>
      <c r="L58" s="158"/>
      <c r="M58" s="158"/>
      <c r="N58" s="158"/>
      <c r="O58" s="158"/>
      <c r="P58" s="15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11"/>
      <c r="AU58" s="38">
        <f t="shared" si="3"/>
        <v>0</v>
      </c>
      <c r="AV58" s="46" t="e">
        <f t="shared" si="4"/>
        <v>#DIV/0!</v>
      </c>
      <c r="AW58" s="66"/>
      <c r="AX58" s="51"/>
      <c r="AY58" s="51"/>
      <c r="AZ58" s="52"/>
    </row>
    <row r="59" spans="1:54" ht="20.25" customHeight="1">
      <c r="A59" s="17">
        <v>48</v>
      </c>
      <c r="B59" s="161"/>
      <c r="C59" s="159"/>
      <c r="D59" s="158"/>
      <c r="E59" s="158"/>
      <c r="F59" s="158"/>
      <c r="G59" s="158"/>
      <c r="H59" s="158"/>
      <c r="I59" s="8"/>
      <c r="J59" s="158"/>
      <c r="K59" s="158"/>
      <c r="L59" s="158"/>
      <c r="M59" s="158"/>
      <c r="N59" s="158"/>
      <c r="O59" s="158"/>
      <c r="P59" s="15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11"/>
      <c r="AU59" s="38">
        <f t="shared" si="3"/>
        <v>0</v>
      </c>
      <c r="AV59" s="46" t="e">
        <f t="shared" si="4"/>
        <v>#DIV/0!</v>
      </c>
      <c r="AW59" s="66"/>
      <c r="AX59" s="51"/>
      <c r="AY59" s="51"/>
      <c r="AZ59" s="52"/>
      <c r="BB59" s="24"/>
    </row>
    <row r="60" spans="1:54" ht="20.25" customHeight="1">
      <c r="A60" s="17">
        <v>49</v>
      </c>
      <c r="B60" s="161"/>
      <c r="C60" s="159"/>
      <c r="D60" s="158"/>
      <c r="E60" s="158"/>
      <c r="F60" s="158"/>
      <c r="G60" s="158"/>
      <c r="H60" s="158"/>
      <c r="I60" s="8"/>
      <c r="J60" s="158"/>
      <c r="K60" s="158"/>
      <c r="L60" s="158"/>
      <c r="M60" s="158"/>
      <c r="N60" s="158"/>
      <c r="O60" s="158"/>
      <c r="P60" s="15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11"/>
      <c r="AU60" s="37">
        <f t="shared" si="3"/>
        <v>0</v>
      </c>
      <c r="AV60" s="46" t="e">
        <f t="shared" si="4"/>
        <v>#DIV/0!</v>
      </c>
      <c r="AW60" s="66"/>
      <c r="AX60" s="51"/>
      <c r="AY60" s="51"/>
      <c r="AZ60" s="52"/>
    </row>
    <row r="61" spans="1:54" ht="20.25" customHeight="1">
      <c r="A61" s="17">
        <v>50</v>
      </c>
      <c r="B61" s="161"/>
      <c r="C61" s="159"/>
      <c r="D61" s="158"/>
      <c r="E61" s="158"/>
      <c r="F61" s="158"/>
      <c r="G61" s="158"/>
      <c r="H61" s="158"/>
      <c r="I61" s="8"/>
      <c r="J61" s="158"/>
      <c r="K61" s="158"/>
      <c r="L61" s="158"/>
      <c r="M61" s="158"/>
      <c r="N61" s="158"/>
      <c r="O61" s="158"/>
      <c r="P61" s="15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11"/>
      <c r="AU61" s="37">
        <f t="shared" si="3"/>
        <v>0</v>
      </c>
      <c r="AV61" s="46" t="e">
        <f t="shared" si="4"/>
        <v>#DIV/0!</v>
      </c>
      <c r="AW61" s="66"/>
      <c r="AX61" s="51"/>
      <c r="AY61" s="51"/>
      <c r="AZ61" s="52"/>
      <c r="BB61" s="24"/>
    </row>
    <row r="62" spans="1:54" ht="20.25" customHeight="1">
      <c r="A62" s="17">
        <v>51</v>
      </c>
      <c r="B62" s="161"/>
      <c r="C62" s="159"/>
      <c r="D62" s="158"/>
      <c r="E62" s="158"/>
      <c r="F62" s="158"/>
      <c r="G62" s="158"/>
      <c r="H62" s="158"/>
      <c r="I62" s="8"/>
      <c r="J62" s="158"/>
      <c r="K62" s="158"/>
      <c r="L62" s="158"/>
      <c r="M62" s="158"/>
      <c r="N62" s="158"/>
      <c r="O62" s="158"/>
      <c r="P62" s="158"/>
      <c r="Q62" s="8"/>
      <c r="R62" s="8"/>
      <c r="S62" s="8"/>
      <c r="T62" s="8"/>
      <c r="U62" s="8"/>
      <c r="V62" s="8"/>
      <c r="W62" s="8"/>
      <c r="X62" s="8"/>
      <c r="Y62" s="8"/>
      <c r="Z62" s="8"/>
      <c r="AA62" s="8"/>
      <c r="AB62" s="8"/>
      <c r="AC62" s="8"/>
      <c r="AD62" s="8"/>
      <c r="AE62" s="8"/>
      <c r="AF62" s="8"/>
      <c r="AG62" s="8"/>
      <c r="AH62" s="8"/>
      <c r="AI62" s="8"/>
      <c r="AJ62" s="8"/>
      <c r="AK62" s="8"/>
      <c r="AL62" s="8"/>
      <c r="AM62" s="8"/>
      <c r="AN62" s="8"/>
      <c r="AO62" s="8"/>
      <c r="AP62" s="8"/>
      <c r="AQ62" s="8"/>
      <c r="AR62" s="8"/>
      <c r="AS62" s="8"/>
      <c r="AT62" s="11"/>
      <c r="AU62" s="37">
        <f t="shared" si="3"/>
        <v>0</v>
      </c>
      <c r="AV62" s="46" t="e">
        <f>IF(ROUNDDOWN(AU62/$AU$87,1)&gt;1,1,ROUNDDOWN(AU62/$AU$87,1))</f>
        <v>#DIV/0!</v>
      </c>
      <c r="AW62" s="66"/>
      <c r="AX62" s="51"/>
      <c r="AY62" s="51"/>
      <c r="AZ62" s="52"/>
      <c r="BB62" s="24"/>
    </row>
    <row r="63" spans="1:54" ht="20.25" customHeight="1">
      <c r="A63" s="17">
        <v>52</v>
      </c>
      <c r="B63" s="161"/>
      <c r="C63" s="159"/>
      <c r="D63" s="158"/>
      <c r="E63" s="158"/>
      <c r="F63" s="158"/>
      <c r="G63" s="158"/>
      <c r="H63" s="158"/>
      <c r="I63" s="5"/>
      <c r="J63" s="165"/>
      <c r="K63" s="165"/>
      <c r="L63" s="165"/>
      <c r="M63" s="165"/>
      <c r="N63" s="165"/>
      <c r="O63" s="165"/>
      <c r="P63" s="16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6"/>
      <c r="AU63" s="41">
        <f t="shared" si="3"/>
        <v>0</v>
      </c>
      <c r="AV63" s="44" t="e">
        <f t="shared" ref="AV63:AV78" si="5">IF(ROUNDDOWN(AU63/$AU$87,1)&gt;1,1,ROUNDDOWN(AU63/$AU$87,1))</f>
        <v>#DIV/0!</v>
      </c>
      <c r="AW63" s="66"/>
      <c r="AX63" s="51"/>
      <c r="AY63" s="51"/>
      <c r="AZ63" s="52"/>
    </row>
    <row r="64" spans="1:54" ht="20.25" customHeight="1">
      <c r="A64" s="17">
        <v>53</v>
      </c>
      <c r="B64" s="161"/>
      <c r="C64" s="159"/>
      <c r="D64" s="158"/>
      <c r="E64" s="158"/>
      <c r="F64" s="158"/>
      <c r="G64" s="158"/>
      <c r="H64" s="158"/>
      <c r="I64" s="8"/>
      <c r="J64" s="158"/>
      <c r="K64" s="158"/>
      <c r="L64" s="158"/>
      <c r="M64" s="158"/>
      <c r="N64" s="158"/>
      <c r="O64" s="158"/>
      <c r="P64" s="158"/>
      <c r="Q64" s="8"/>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6"/>
      <c r="AU64" s="37">
        <f t="shared" si="3"/>
        <v>0</v>
      </c>
      <c r="AV64" s="46" t="e">
        <f t="shared" si="5"/>
        <v>#DIV/0!</v>
      </c>
      <c r="AW64" s="66"/>
      <c r="AX64" s="51"/>
      <c r="AY64" s="51"/>
      <c r="AZ64" s="52"/>
    </row>
    <row r="65" spans="1:55" ht="20.25" customHeight="1">
      <c r="A65" s="17">
        <v>54</v>
      </c>
      <c r="B65" s="161"/>
      <c r="C65" s="159"/>
      <c r="D65" s="158"/>
      <c r="E65" s="158"/>
      <c r="F65" s="158"/>
      <c r="G65" s="158"/>
      <c r="H65" s="158"/>
      <c r="I65" s="8"/>
      <c r="J65" s="158"/>
      <c r="K65" s="158"/>
      <c r="L65" s="158"/>
      <c r="M65" s="158"/>
      <c r="N65" s="158"/>
      <c r="O65" s="158"/>
      <c r="P65" s="158"/>
      <c r="Q65" s="8"/>
      <c r="R65" s="8"/>
      <c r="S65" s="8"/>
      <c r="T65" s="8"/>
      <c r="U65" s="8"/>
      <c r="V65" s="8"/>
      <c r="W65" s="8"/>
      <c r="X65" s="8"/>
      <c r="Y65" s="8"/>
      <c r="Z65" s="8"/>
      <c r="AA65" s="8"/>
      <c r="AB65" s="8"/>
      <c r="AC65" s="8"/>
      <c r="AD65" s="8"/>
      <c r="AE65" s="8"/>
      <c r="AF65" s="8"/>
      <c r="AG65" s="8"/>
      <c r="AH65" s="8"/>
      <c r="AI65" s="8"/>
      <c r="AJ65" s="8"/>
      <c r="AK65" s="8"/>
      <c r="AL65" s="8"/>
      <c r="AM65" s="8"/>
      <c r="AN65" s="8"/>
      <c r="AO65" s="8"/>
      <c r="AP65" s="8"/>
      <c r="AQ65" s="8"/>
      <c r="AR65" s="8"/>
      <c r="AS65" s="8"/>
      <c r="AT65" s="11"/>
      <c r="AU65" s="38">
        <f t="shared" si="3"/>
        <v>0</v>
      </c>
      <c r="AV65" s="46" t="e">
        <f t="shared" si="5"/>
        <v>#DIV/0!</v>
      </c>
      <c r="AW65" s="66"/>
      <c r="AX65" s="51"/>
      <c r="AY65" s="51"/>
      <c r="AZ65" s="52"/>
    </row>
    <row r="66" spans="1:55" ht="20.25" customHeight="1">
      <c r="A66" s="17">
        <v>55</v>
      </c>
      <c r="B66" s="161"/>
      <c r="C66" s="159"/>
      <c r="D66" s="158"/>
      <c r="E66" s="158"/>
      <c r="F66" s="158"/>
      <c r="G66" s="158"/>
      <c r="H66" s="158"/>
      <c r="I66" s="8"/>
      <c r="J66" s="158"/>
      <c r="K66" s="158"/>
      <c r="L66" s="158"/>
      <c r="M66" s="158"/>
      <c r="N66" s="158"/>
      <c r="O66" s="158"/>
      <c r="P66" s="158"/>
      <c r="Q66" s="8"/>
      <c r="R66" s="8"/>
      <c r="S66" s="8"/>
      <c r="T66" s="8"/>
      <c r="U66" s="8"/>
      <c r="V66" s="8"/>
      <c r="W66" s="8"/>
      <c r="X66" s="8"/>
      <c r="Y66" s="8"/>
      <c r="Z66" s="8"/>
      <c r="AA66" s="8"/>
      <c r="AB66" s="8"/>
      <c r="AC66" s="8"/>
      <c r="AD66" s="8"/>
      <c r="AE66" s="8"/>
      <c r="AF66" s="8"/>
      <c r="AG66" s="8"/>
      <c r="AH66" s="8"/>
      <c r="AI66" s="8"/>
      <c r="AJ66" s="8"/>
      <c r="AK66" s="8"/>
      <c r="AL66" s="8"/>
      <c r="AM66" s="8"/>
      <c r="AN66" s="8"/>
      <c r="AO66" s="8"/>
      <c r="AP66" s="8"/>
      <c r="AQ66" s="8"/>
      <c r="AR66" s="8"/>
      <c r="AS66" s="8"/>
      <c r="AT66" s="11"/>
      <c r="AU66" s="37">
        <f t="shared" si="3"/>
        <v>0</v>
      </c>
      <c r="AV66" s="46" t="e">
        <f t="shared" si="5"/>
        <v>#DIV/0!</v>
      </c>
      <c r="AW66" s="66"/>
      <c r="AX66" s="51"/>
      <c r="AY66" s="51"/>
      <c r="AZ66" s="52"/>
    </row>
    <row r="67" spans="1:55" ht="20.25" customHeight="1">
      <c r="A67" s="17">
        <v>56</v>
      </c>
      <c r="B67" s="161"/>
      <c r="C67" s="159"/>
      <c r="D67" s="158"/>
      <c r="E67" s="158"/>
      <c r="F67" s="158"/>
      <c r="G67" s="158"/>
      <c r="H67" s="158"/>
      <c r="I67" s="8"/>
      <c r="J67" s="158"/>
      <c r="K67" s="158"/>
      <c r="L67" s="158"/>
      <c r="M67" s="158"/>
      <c r="N67" s="158"/>
      <c r="O67" s="158"/>
      <c r="P67" s="158"/>
      <c r="Q67" s="8"/>
      <c r="R67" s="8"/>
      <c r="S67" s="8"/>
      <c r="T67" s="8"/>
      <c r="U67" s="8"/>
      <c r="V67" s="8"/>
      <c r="W67" s="8"/>
      <c r="X67" s="8"/>
      <c r="Y67" s="8"/>
      <c r="Z67" s="8"/>
      <c r="AA67" s="8"/>
      <c r="AB67" s="8"/>
      <c r="AC67" s="8"/>
      <c r="AD67" s="8"/>
      <c r="AE67" s="8"/>
      <c r="AF67" s="8"/>
      <c r="AG67" s="8"/>
      <c r="AH67" s="8"/>
      <c r="AI67" s="8"/>
      <c r="AJ67" s="8"/>
      <c r="AK67" s="8"/>
      <c r="AL67" s="8"/>
      <c r="AM67" s="8"/>
      <c r="AN67" s="8"/>
      <c r="AO67" s="8"/>
      <c r="AP67" s="8"/>
      <c r="AQ67" s="8"/>
      <c r="AR67" s="8"/>
      <c r="AS67" s="8"/>
      <c r="AT67" s="11"/>
      <c r="AU67" s="37">
        <f t="shared" si="3"/>
        <v>0</v>
      </c>
      <c r="AV67" s="46" t="e">
        <f t="shared" si="5"/>
        <v>#DIV/0!</v>
      </c>
      <c r="AW67" s="66"/>
      <c r="AX67" s="51"/>
      <c r="AY67" s="51"/>
      <c r="AZ67" s="52"/>
    </row>
    <row r="68" spans="1:55" ht="20.25" customHeight="1">
      <c r="A68" s="17">
        <v>57</v>
      </c>
      <c r="B68" s="161"/>
      <c r="C68" s="159"/>
      <c r="D68" s="158"/>
      <c r="E68" s="158"/>
      <c r="F68" s="158"/>
      <c r="G68" s="158"/>
      <c r="H68" s="158"/>
      <c r="I68" s="8"/>
      <c r="J68" s="158"/>
      <c r="K68" s="158"/>
      <c r="L68" s="158"/>
      <c r="M68" s="158"/>
      <c r="N68" s="158"/>
      <c r="O68" s="158"/>
      <c r="P68" s="158"/>
      <c r="Q68" s="8"/>
      <c r="R68" s="8"/>
      <c r="S68" s="8"/>
      <c r="T68" s="8"/>
      <c r="U68" s="8"/>
      <c r="V68" s="8"/>
      <c r="W68" s="8"/>
      <c r="X68" s="8"/>
      <c r="Y68" s="8"/>
      <c r="Z68" s="8"/>
      <c r="AA68" s="8"/>
      <c r="AB68" s="8"/>
      <c r="AC68" s="8"/>
      <c r="AD68" s="8"/>
      <c r="AE68" s="8"/>
      <c r="AF68" s="8"/>
      <c r="AG68" s="8"/>
      <c r="AH68" s="8"/>
      <c r="AI68" s="8"/>
      <c r="AJ68" s="8"/>
      <c r="AK68" s="8"/>
      <c r="AL68" s="8"/>
      <c r="AM68" s="8"/>
      <c r="AN68" s="8"/>
      <c r="AO68" s="8"/>
      <c r="AP68" s="8"/>
      <c r="AQ68" s="8"/>
      <c r="AR68" s="8"/>
      <c r="AS68" s="8"/>
      <c r="AT68" s="11"/>
      <c r="AU68" s="37">
        <f t="shared" si="3"/>
        <v>0</v>
      </c>
      <c r="AV68" s="46" t="e">
        <f t="shared" si="5"/>
        <v>#DIV/0!</v>
      </c>
      <c r="AW68" s="66"/>
      <c r="AX68" s="51"/>
      <c r="AY68" s="51"/>
      <c r="AZ68" s="52"/>
    </row>
    <row r="69" spans="1:55" ht="20.25" customHeight="1">
      <c r="A69" s="17">
        <v>58</v>
      </c>
      <c r="B69" s="161"/>
      <c r="C69" s="159"/>
      <c r="D69" s="158"/>
      <c r="E69" s="158"/>
      <c r="F69" s="158"/>
      <c r="G69" s="158"/>
      <c r="H69" s="158"/>
      <c r="I69" s="8"/>
      <c r="J69" s="158"/>
      <c r="K69" s="158"/>
      <c r="L69" s="158"/>
      <c r="M69" s="158"/>
      <c r="N69" s="158"/>
      <c r="O69" s="158"/>
      <c r="P69" s="158"/>
      <c r="Q69" s="8"/>
      <c r="R69" s="8"/>
      <c r="S69" s="8"/>
      <c r="T69" s="8"/>
      <c r="U69" s="8"/>
      <c r="V69" s="8"/>
      <c r="W69" s="8"/>
      <c r="X69" s="8"/>
      <c r="Y69" s="8"/>
      <c r="Z69" s="8"/>
      <c r="AA69" s="8"/>
      <c r="AB69" s="8"/>
      <c r="AC69" s="8"/>
      <c r="AD69" s="8"/>
      <c r="AE69" s="8"/>
      <c r="AF69" s="8"/>
      <c r="AG69" s="8"/>
      <c r="AH69" s="8"/>
      <c r="AI69" s="8"/>
      <c r="AJ69" s="8"/>
      <c r="AK69" s="8"/>
      <c r="AL69" s="8"/>
      <c r="AM69" s="8"/>
      <c r="AN69" s="8"/>
      <c r="AO69" s="8"/>
      <c r="AP69" s="8"/>
      <c r="AQ69" s="8"/>
      <c r="AR69" s="8"/>
      <c r="AS69" s="8"/>
      <c r="AT69" s="11"/>
      <c r="AU69" s="37">
        <f t="shared" si="3"/>
        <v>0</v>
      </c>
      <c r="AV69" s="46" t="e">
        <f t="shared" si="5"/>
        <v>#DIV/0!</v>
      </c>
      <c r="AW69" s="66"/>
      <c r="AX69" s="51"/>
      <c r="AY69" s="51"/>
      <c r="AZ69" s="52"/>
    </row>
    <row r="70" spans="1:55" ht="20.25" customHeight="1">
      <c r="A70" s="17">
        <v>59</v>
      </c>
      <c r="B70" s="161"/>
      <c r="C70" s="159"/>
      <c r="D70" s="158"/>
      <c r="E70" s="158"/>
      <c r="F70" s="158"/>
      <c r="G70" s="158"/>
      <c r="H70" s="158"/>
      <c r="I70" s="8"/>
      <c r="J70" s="158"/>
      <c r="K70" s="158"/>
      <c r="L70" s="158"/>
      <c r="M70" s="158"/>
      <c r="N70" s="158"/>
      <c r="O70" s="158"/>
      <c r="P70" s="158"/>
      <c r="Q70" s="8"/>
      <c r="R70" s="8"/>
      <c r="S70" s="8"/>
      <c r="T70" s="8"/>
      <c r="U70" s="8"/>
      <c r="V70" s="8"/>
      <c r="W70" s="8"/>
      <c r="X70" s="8"/>
      <c r="Y70" s="8"/>
      <c r="Z70" s="8"/>
      <c r="AA70" s="8"/>
      <c r="AB70" s="8"/>
      <c r="AC70" s="8"/>
      <c r="AD70" s="8"/>
      <c r="AE70" s="8"/>
      <c r="AF70" s="8"/>
      <c r="AG70" s="8"/>
      <c r="AH70" s="8"/>
      <c r="AI70" s="8"/>
      <c r="AJ70" s="8"/>
      <c r="AK70" s="8"/>
      <c r="AL70" s="8"/>
      <c r="AM70" s="8"/>
      <c r="AN70" s="8"/>
      <c r="AO70" s="8"/>
      <c r="AP70" s="8"/>
      <c r="AQ70" s="8"/>
      <c r="AR70" s="8"/>
      <c r="AS70" s="8"/>
      <c r="AT70" s="11"/>
      <c r="AU70" s="37">
        <f t="shared" si="3"/>
        <v>0</v>
      </c>
      <c r="AV70" s="46" t="e">
        <f t="shared" si="5"/>
        <v>#DIV/0!</v>
      </c>
      <c r="AW70" s="66"/>
      <c r="AX70" s="51"/>
      <c r="AY70" s="51"/>
      <c r="AZ70" s="52"/>
    </row>
    <row r="71" spans="1:55" ht="20.25" customHeight="1">
      <c r="A71" s="17">
        <v>60</v>
      </c>
      <c r="B71" s="161"/>
      <c r="C71" s="159"/>
      <c r="D71" s="158"/>
      <c r="E71" s="158"/>
      <c r="F71" s="158"/>
      <c r="G71" s="158"/>
      <c r="H71" s="158"/>
      <c r="I71" s="8"/>
      <c r="J71" s="158"/>
      <c r="K71" s="158"/>
      <c r="L71" s="158"/>
      <c r="M71" s="158"/>
      <c r="N71" s="158"/>
      <c r="O71" s="158"/>
      <c r="P71" s="158"/>
      <c r="Q71" s="8"/>
      <c r="R71" s="8"/>
      <c r="S71" s="8"/>
      <c r="T71" s="8"/>
      <c r="U71" s="8"/>
      <c r="V71" s="8"/>
      <c r="W71" s="8"/>
      <c r="X71" s="8"/>
      <c r="Y71" s="8"/>
      <c r="Z71" s="8"/>
      <c r="AA71" s="8"/>
      <c r="AB71" s="8"/>
      <c r="AC71" s="8"/>
      <c r="AD71" s="8"/>
      <c r="AE71" s="8"/>
      <c r="AF71" s="8"/>
      <c r="AG71" s="8"/>
      <c r="AH71" s="8"/>
      <c r="AI71" s="8"/>
      <c r="AJ71" s="8"/>
      <c r="AK71" s="8"/>
      <c r="AL71" s="8"/>
      <c r="AM71" s="8"/>
      <c r="AN71" s="8"/>
      <c r="AO71" s="8"/>
      <c r="AP71" s="8"/>
      <c r="AQ71" s="8"/>
      <c r="AR71" s="8"/>
      <c r="AS71" s="8"/>
      <c r="AT71" s="11"/>
      <c r="AU71" s="37">
        <f t="shared" si="3"/>
        <v>0</v>
      </c>
      <c r="AV71" s="46" t="e">
        <f t="shared" si="5"/>
        <v>#DIV/0!</v>
      </c>
      <c r="AW71" s="66"/>
      <c r="AX71" s="51"/>
      <c r="AY71" s="51"/>
      <c r="AZ71" s="52"/>
    </row>
    <row r="72" spans="1:55" ht="20.25" customHeight="1">
      <c r="A72" s="17">
        <v>61</v>
      </c>
      <c r="B72" s="161"/>
      <c r="C72" s="159"/>
      <c r="D72" s="158"/>
      <c r="E72" s="158"/>
      <c r="F72" s="158"/>
      <c r="G72" s="158"/>
      <c r="H72" s="158"/>
      <c r="I72" s="8"/>
      <c r="J72" s="158"/>
      <c r="K72" s="158"/>
      <c r="L72" s="158"/>
      <c r="M72" s="158"/>
      <c r="N72" s="158"/>
      <c r="O72" s="158"/>
      <c r="P72" s="158"/>
      <c r="Q72" s="8"/>
      <c r="R72" s="8"/>
      <c r="S72" s="8"/>
      <c r="T72" s="8"/>
      <c r="U72" s="8"/>
      <c r="V72" s="8"/>
      <c r="W72" s="8"/>
      <c r="X72" s="8"/>
      <c r="Y72" s="8"/>
      <c r="Z72" s="8"/>
      <c r="AA72" s="8"/>
      <c r="AB72" s="8"/>
      <c r="AC72" s="8"/>
      <c r="AD72" s="8"/>
      <c r="AE72" s="8"/>
      <c r="AF72" s="8"/>
      <c r="AG72" s="8"/>
      <c r="AH72" s="8"/>
      <c r="AI72" s="8"/>
      <c r="AJ72" s="8"/>
      <c r="AK72" s="8"/>
      <c r="AL72" s="8"/>
      <c r="AM72" s="8"/>
      <c r="AN72" s="8"/>
      <c r="AO72" s="8"/>
      <c r="AP72" s="8"/>
      <c r="AQ72" s="8"/>
      <c r="AR72" s="8"/>
      <c r="AS72" s="8"/>
      <c r="AT72" s="11"/>
      <c r="AU72" s="38">
        <f t="shared" si="3"/>
        <v>0</v>
      </c>
      <c r="AV72" s="46" t="e">
        <f t="shared" si="5"/>
        <v>#DIV/0!</v>
      </c>
      <c r="AW72" s="66"/>
      <c r="AX72" s="51"/>
      <c r="AY72" s="51"/>
      <c r="AZ72" s="52"/>
    </row>
    <row r="73" spans="1:55" ht="20.25" customHeight="1">
      <c r="A73" s="17">
        <v>62</v>
      </c>
      <c r="B73" s="161"/>
      <c r="C73" s="159"/>
      <c r="D73" s="158"/>
      <c r="E73" s="158"/>
      <c r="F73" s="158"/>
      <c r="G73" s="158"/>
      <c r="H73" s="158"/>
      <c r="I73" s="8"/>
      <c r="J73" s="158"/>
      <c r="K73" s="158"/>
      <c r="L73" s="158"/>
      <c r="M73" s="158"/>
      <c r="N73" s="158"/>
      <c r="O73" s="158"/>
      <c r="P73" s="158"/>
      <c r="Q73" s="8"/>
      <c r="R73" s="8"/>
      <c r="S73" s="8"/>
      <c r="T73" s="8"/>
      <c r="U73" s="8"/>
      <c r="V73" s="8"/>
      <c r="W73" s="8"/>
      <c r="X73" s="8"/>
      <c r="Y73" s="8"/>
      <c r="Z73" s="8"/>
      <c r="AA73" s="8"/>
      <c r="AB73" s="8"/>
      <c r="AC73" s="8"/>
      <c r="AD73" s="8"/>
      <c r="AE73" s="8"/>
      <c r="AF73" s="8"/>
      <c r="AG73" s="8"/>
      <c r="AH73" s="8"/>
      <c r="AI73" s="8"/>
      <c r="AJ73" s="8"/>
      <c r="AK73" s="8"/>
      <c r="AL73" s="8"/>
      <c r="AM73" s="8"/>
      <c r="AN73" s="8"/>
      <c r="AO73" s="8"/>
      <c r="AP73" s="8"/>
      <c r="AQ73" s="8"/>
      <c r="AR73" s="8"/>
      <c r="AS73" s="8"/>
      <c r="AT73" s="11"/>
      <c r="AU73" s="37">
        <f t="shared" ref="AU73:AU79" si="6">SUM(Q73:AT73)</f>
        <v>0</v>
      </c>
      <c r="AV73" s="46" t="e">
        <f t="shared" si="5"/>
        <v>#DIV/0!</v>
      </c>
      <c r="AW73" s="66"/>
      <c r="AX73" s="51"/>
      <c r="AY73" s="51"/>
      <c r="AZ73" s="52"/>
    </row>
    <row r="74" spans="1:55" ht="20.25" customHeight="1">
      <c r="A74" s="17">
        <v>63</v>
      </c>
      <c r="B74" s="161"/>
      <c r="C74" s="159"/>
      <c r="D74" s="158"/>
      <c r="E74" s="158"/>
      <c r="F74" s="158"/>
      <c r="G74" s="158"/>
      <c r="H74" s="158"/>
      <c r="I74" s="8"/>
      <c r="J74" s="158"/>
      <c r="K74" s="158"/>
      <c r="L74" s="158"/>
      <c r="M74" s="158"/>
      <c r="N74" s="158"/>
      <c r="O74" s="158"/>
      <c r="P74" s="158"/>
      <c r="Q74" s="8"/>
      <c r="R74" s="8"/>
      <c r="S74" s="8"/>
      <c r="T74" s="8"/>
      <c r="U74" s="8"/>
      <c r="V74" s="8"/>
      <c r="W74" s="8"/>
      <c r="X74" s="8"/>
      <c r="Y74" s="8"/>
      <c r="Z74" s="8"/>
      <c r="AA74" s="8"/>
      <c r="AB74" s="8"/>
      <c r="AC74" s="8"/>
      <c r="AD74" s="8"/>
      <c r="AE74" s="8"/>
      <c r="AF74" s="8"/>
      <c r="AG74" s="8"/>
      <c r="AH74" s="8"/>
      <c r="AI74" s="8"/>
      <c r="AJ74" s="8"/>
      <c r="AK74" s="8"/>
      <c r="AL74" s="8"/>
      <c r="AM74" s="8"/>
      <c r="AN74" s="8"/>
      <c r="AO74" s="8"/>
      <c r="AP74" s="8"/>
      <c r="AQ74" s="8"/>
      <c r="AR74" s="8"/>
      <c r="AS74" s="8"/>
      <c r="AT74" s="11"/>
      <c r="AU74" s="38">
        <f t="shared" si="6"/>
        <v>0</v>
      </c>
      <c r="AV74" s="46" t="e">
        <f t="shared" si="5"/>
        <v>#DIV/0!</v>
      </c>
      <c r="AW74" s="66"/>
      <c r="AX74" s="51"/>
      <c r="AY74" s="51"/>
      <c r="AZ74" s="52"/>
    </row>
    <row r="75" spans="1:55" ht="20.25" customHeight="1">
      <c r="A75" s="17">
        <v>64</v>
      </c>
      <c r="B75" s="161"/>
      <c r="C75" s="159"/>
      <c r="D75" s="158"/>
      <c r="E75" s="158"/>
      <c r="F75" s="158"/>
      <c r="G75" s="158"/>
      <c r="H75" s="158"/>
      <c r="I75" s="8"/>
      <c r="J75" s="158"/>
      <c r="K75" s="158"/>
      <c r="L75" s="158"/>
      <c r="M75" s="158"/>
      <c r="N75" s="158"/>
      <c r="O75" s="158"/>
      <c r="P75" s="158"/>
      <c r="Q75" s="8"/>
      <c r="R75" s="8"/>
      <c r="S75" s="8"/>
      <c r="T75" s="8"/>
      <c r="U75" s="8"/>
      <c r="V75" s="8"/>
      <c r="W75" s="8"/>
      <c r="X75" s="8"/>
      <c r="Y75" s="8"/>
      <c r="Z75" s="8"/>
      <c r="AA75" s="8"/>
      <c r="AB75" s="8"/>
      <c r="AC75" s="8"/>
      <c r="AD75" s="8"/>
      <c r="AE75" s="8"/>
      <c r="AF75" s="8"/>
      <c r="AG75" s="8"/>
      <c r="AH75" s="8"/>
      <c r="AI75" s="8"/>
      <c r="AJ75" s="8"/>
      <c r="AK75" s="8"/>
      <c r="AL75" s="8"/>
      <c r="AM75" s="8"/>
      <c r="AN75" s="8"/>
      <c r="AO75" s="8"/>
      <c r="AP75" s="8"/>
      <c r="AQ75" s="8"/>
      <c r="AR75" s="8"/>
      <c r="AS75" s="8"/>
      <c r="AT75" s="11"/>
      <c r="AU75" s="38">
        <f t="shared" si="6"/>
        <v>0</v>
      </c>
      <c r="AV75" s="46" t="e">
        <f t="shared" si="5"/>
        <v>#DIV/0!</v>
      </c>
      <c r="AW75" s="66"/>
      <c r="AX75" s="51"/>
      <c r="AY75" s="51"/>
      <c r="AZ75" s="52"/>
    </row>
    <row r="76" spans="1:55" ht="20.25" customHeight="1">
      <c r="A76" s="17">
        <v>65</v>
      </c>
      <c r="B76" s="161"/>
      <c r="C76" s="159"/>
      <c r="D76" s="158"/>
      <c r="E76" s="158"/>
      <c r="F76" s="158"/>
      <c r="G76" s="158"/>
      <c r="H76" s="158"/>
      <c r="I76" s="8"/>
      <c r="J76" s="158"/>
      <c r="K76" s="158"/>
      <c r="L76" s="158"/>
      <c r="M76" s="158"/>
      <c r="N76" s="158"/>
      <c r="O76" s="158"/>
      <c r="P76" s="158"/>
      <c r="Q76" s="8"/>
      <c r="R76" s="8"/>
      <c r="S76" s="8"/>
      <c r="T76" s="8"/>
      <c r="U76" s="8"/>
      <c r="V76" s="8"/>
      <c r="W76" s="8"/>
      <c r="X76" s="8"/>
      <c r="Y76" s="8"/>
      <c r="Z76" s="8"/>
      <c r="AA76" s="8"/>
      <c r="AB76" s="8"/>
      <c r="AC76" s="8"/>
      <c r="AD76" s="8"/>
      <c r="AE76" s="8"/>
      <c r="AF76" s="8"/>
      <c r="AG76" s="8"/>
      <c r="AH76" s="8"/>
      <c r="AI76" s="8"/>
      <c r="AJ76" s="8"/>
      <c r="AK76" s="8"/>
      <c r="AL76" s="8"/>
      <c r="AM76" s="8"/>
      <c r="AN76" s="8"/>
      <c r="AO76" s="8"/>
      <c r="AP76" s="8"/>
      <c r="AQ76" s="8"/>
      <c r="AR76" s="8"/>
      <c r="AS76" s="8"/>
      <c r="AT76" s="11"/>
      <c r="AU76" s="38">
        <f t="shared" si="6"/>
        <v>0</v>
      </c>
      <c r="AV76" s="46" t="e">
        <f t="shared" si="5"/>
        <v>#DIV/0!</v>
      </c>
      <c r="AW76" s="66"/>
      <c r="AX76" s="51"/>
      <c r="AY76" s="51"/>
      <c r="AZ76" s="52"/>
      <c r="BB76" s="24"/>
    </row>
    <row r="77" spans="1:55" ht="20.25" customHeight="1">
      <c r="A77" s="17">
        <v>66</v>
      </c>
      <c r="B77" s="161"/>
      <c r="C77" s="159"/>
      <c r="D77" s="158"/>
      <c r="E77" s="158"/>
      <c r="F77" s="158"/>
      <c r="G77" s="158"/>
      <c r="H77" s="158"/>
      <c r="I77" s="8"/>
      <c r="J77" s="158"/>
      <c r="K77" s="158"/>
      <c r="L77" s="158"/>
      <c r="M77" s="158"/>
      <c r="N77" s="158"/>
      <c r="O77" s="158"/>
      <c r="P77" s="158"/>
      <c r="Q77" s="8"/>
      <c r="R77" s="8"/>
      <c r="S77" s="8"/>
      <c r="T77" s="8"/>
      <c r="U77" s="8"/>
      <c r="V77" s="8"/>
      <c r="W77" s="8"/>
      <c r="X77" s="8"/>
      <c r="Y77" s="8"/>
      <c r="Z77" s="8"/>
      <c r="AA77" s="8"/>
      <c r="AB77" s="8"/>
      <c r="AC77" s="8"/>
      <c r="AD77" s="8"/>
      <c r="AE77" s="8"/>
      <c r="AF77" s="8"/>
      <c r="AG77" s="8"/>
      <c r="AH77" s="8"/>
      <c r="AI77" s="8"/>
      <c r="AJ77" s="8"/>
      <c r="AK77" s="8"/>
      <c r="AL77" s="8"/>
      <c r="AM77" s="8"/>
      <c r="AN77" s="8"/>
      <c r="AO77" s="8"/>
      <c r="AP77" s="8"/>
      <c r="AQ77" s="8"/>
      <c r="AR77" s="8"/>
      <c r="AS77" s="8"/>
      <c r="AT77" s="11"/>
      <c r="AU77" s="37">
        <f t="shared" si="6"/>
        <v>0</v>
      </c>
      <c r="AV77" s="46" t="e">
        <f t="shared" si="5"/>
        <v>#DIV/0!</v>
      </c>
      <c r="AW77" s="66"/>
      <c r="AX77" s="51"/>
      <c r="AY77" s="51"/>
      <c r="AZ77" s="52"/>
    </row>
    <row r="78" spans="1:55" ht="20.25" customHeight="1">
      <c r="A78" s="17">
        <v>67</v>
      </c>
      <c r="B78" s="161"/>
      <c r="C78" s="159"/>
      <c r="D78" s="158"/>
      <c r="E78" s="158"/>
      <c r="F78" s="158"/>
      <c r="G78" s="158"/>
      <c r="H78" s="158"/>
      <c r="I78" s="8"/>
      <c r="J78" s="158"/>
      <c r="K78" s="158"/>
      <c r="L78" s="158"/>
      <c r="M78" s="158"/>
      <c r="N78" s="158"/>
      <c r="O78" s="158"/>
      <c r="P78" s="158"/>
      <c r="Q78" s="8"/>
      <c r="R78" s="8"/>
      <c r="S78" s="8"/>
      <c r="T78" s="8"/>
      <c r="U78" s="8"/>
      <c r="V78" s="8"/>
      <c r="W78" s="8"/>
      <c r="X78" s="8"/>
      <c r="Y78" s="8"/>
      <c r="Z78" s="8"/>
      <c r="AA78" s="8"/>
      <c r="AB78" s="8"/>
      <c r="AC78" s="8"/>
      <c r="AD78" s="8"/>
      <c r="AE78" s="8"/>
      <c r="AF78" s="8"/>
      <c r="AG78" s="8"/>
      <c r="AH78" s="8"/>
      <c r="AI78" s="8"/>
      <c r="AJ78" s="8"/>
      <c r="AK78" s="8"/>
      <c r="AL78" s="8"/>
      <c r="AM78" s="8"/>
      <c r="AN78" s="8"/>
      <c r="AO78" s="8"/>
      <c r="AP78" s="8"/>
      <c r="AQ78" s="8"/>
      <c r="AR78" s="8"/>
      <c r="AS78" s="8"/>
      <c r="AT78" s="11"/>
      <c r="AU78" s="37">
        <f t="shared" si="6"/>
        <v>0</v>
      </c>
      <c r="AV78" s="46" t="e">
        <f t="shared" si="5"/>
        <v>#DIV/0!</v>
      </c>
      <c r="AW78" s="66"/>
      <c r="AX78" s="51"/>
      <c r="AY78" s="51"/>
      <c r="AZ78" s="52"/>
      <c r="BB78" s="24"/>
    </row>
    <row r="79" spans="1:55" ht="20.25" customHeight="1" thickBot="1">
      <c r="A79" s="17">
        <v>68</v>
      </c>
      <c r="B79" s="161"/>
      <c r="C79" s="166"/>
      <c r="D79" s="167"/>
      <c r="E79" s="167"/>
      <c r="F79" s="167"/>
      <c r="G79" s="167"/>
      <c r="H79" s="167"/>
      <c r="I79" s="10"/>
      <c r="J79" s="167"/>
      <c r="K79" s="167"/>
      <c r="L79" s="167"/>
      <c r="M79" s="167"/>
      <c r="N79" s="167"/>
      <c r="O79" s="167"/>
      <c r="P79" s="167"/>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2"/>
      <c r="AU79" s="43">
        <f t="shared" si="6"/>
        <v>0</v>
      </c>
      <c r="AV79" s="45" t="e">
        <f>IF(ROUNDDOWN(AU79/$AU$87,1)&gt;1,1,ROUNDDOWN(AU79/$AU$87,1))</f>
        <v>#DIV/0!</v>
      </c>
      <c r="AW79" s="75"/>
      <c r="AX79" s="51"/>
      <c r="AY79" s="51"/>
      <c r="AZ79" s="50"/>
      <c r="BB79" s="24"/>
    </row>
    <row r="80" spans="1:55" ht="20.25" customHeight="1" thickBot="1">
      <c r="B80" s="162"/>
      <c r="C80" s="101"/>
      <c r="D80" s="101"/>
      <c r="E80" s="101"/>
      <c r="F80" s="101"/>
      <c r="G80" s="101"/>
      <c r="H80" s="101"/>
      <c r="I80" s="101"/>
      <c r="J80" s="101">
        <f>COUNTA(J9:P79)</f>
        <v>0</v>
      </c>
      <c r="K80" s="101"/>
      <c r="L80" s="101"/>
      <c r="M80" s="101"/>
      <c r="N80" s="101"/>
      <c r="O80" s="101"/>
      <c r="P80" s="90" t="s">
        <v>63</v>
      </c>
      <c r="Q80" s="90"/>
      <c r="R80" s="90"/>
      <c r="S80" s="90"/>
      <c r="T80" s="90"/>
      <c r="U80" s="90"/>
      <c r="V80" s="90"/>
      <c r="W80" s="90"/>
      <c r="X80" s="90"/>
      <c r="Y80" s="90"/>
      <c r="Z80" s="90"/>
      <c r="AA80" s="90"/>
      <c r="AB80" s="90"/>
      <c r="AC80" s="90"/>
      <c r="AD80" s="90"/>
      <c r="AE80" s="90"/>
      <c r="AF80" s="90"/>
      <c r="AG80" s="90"/>
      <c r="AH80" s="90"/>
      <c r="AI80" s="90"/>
      <c r="AJ80" s="90"/>
      <c r="AK80" s="90"/>
      <c r="AL80" s="90"/>
      <c r="AM80" s="90"/>
      <c r="AN80" s="90"/>
      <c r="AO80" s="90"/>
      <c r="AP80" s="90"/>
      <c r="AQ80" s="90"/>
      <c r="AR80" s="90"/>
      <c r="AS80" s="90"/>
      <c r="AT80" s="89" t="s">
        <v>61</v>
      </c>
      <c r="AU80" s="39">
        <f>SUM(AU12:AU79)</f>
        <v>0</v>
      </c>
      <c r="AV80" s="47" t="e">
        <f t="shared" ref="AV80:AV86" si="7">ROUNDDOWN(AU80/$AU$87,1)</f>
        <v>#DIV/0!</v>
      </c>
      <c r="AW80" s="71"/>
      <c r="AX80" s="3"/>
      <c r="AY80" s="3"/>
      <c r="AZ80" s="3"/>
      <c r="BC80" s="24"/>
    </row>
    <row r="81" spans="1:55" ht="20.25" customHeight="1">
      <c r="A81" s="17">
        <v>1</v>
      </c>
      <c r="B81" s="175" t="s">
        <v>17</v>
      </c>
      <c r="C81" s="163"/>
      <c r="D81" s="164"/>
      <c r="E81" s="164"/>
      <c r="F81" s="164"/>
      <c r="G81" s="164"/>
      <c r="H81" s="164"/>
      <c r="I81" s="164"/>
      <c r="J81" s="178"/>
      <c r="K81" s="179"/>
      <c r="L81" s="179"/>
      <c r="M81" s="179"/>
      <c r="N81" s="179"/>
      <c r="O81" s="179"/>
      <c r="P81" s="180"/>
      <c r="Q81" s="4"/>
      <c r="R81" s="4"/>
      <c r="S81" s="4"/>
      <c r="T81" s="4"/>
      <c r="U81" s="4"/>
      <c r="V81" s="4"/>
      <c r="W81" s="4"/>
      <c r="X81" s="4"/>
      <c r="Y81" s="4"/>
      <c r="Z81" s="4"/>
      <c r="AA81" s="4"/>
      <c r="AB81" s="4"/>
      <c r="AC81" s="16"/>
      <c r="AD81" s="14"/>
      <c r="AE81" s="4"/>
      <c r="AF81" s="4"/>
      <c r="AG81" s="4"/>
      <c r="AH81" s="4"/>
      <c r="AI81" s="4"/>
      <c r="AJ81" s="16"/>
      <c r="AK81" s="15"/>
      <c r="AL81" s="4"/>
      <c r="AM81" s="4"/>
      <c r="AN81" s="4"/>
      <c r="AO81" s="4"/>
      <c r="AP81" s="4"/>
      <c r="AQ81" s="16"/>
      <c r="AR81" s="16"/>
      <c r="AS81" s="4"/>
      <c r="AT81" s="60"/>
      <c r="AU81" s="40">
        <f t="shared" ref="AU81:AU86" si="8">SUM(Q81:AT81)</f>
        <v>0</v>
      </c>
      <c r="AV81" s="48" t="e">
        <f t="shared" si="7"/>
        <v>#DIV/0!</v>
      </c>
      <c r="AW81" s="73"/>
      <c r="AX81" s="83"/>
      <c r="AY81" s="83"/>
      <c r="AZ81" s="13"/>
      <c r="BA81" s="17" t="s">
        <v>29</v>
      </c>
    </row>
    <row r="82" spans="1:55" ht="20.25" customHeight="1">
      <c r="A82" s="17">
        <v>2</v>
      </c>
      <c r="B82" s="176"/>
      <c r="C82" s="159"/>
      <c r="D82" s="158"/>
      <c r="E82" s="158"/>
      <c r="F82" s="158"/>
      <c r="G82" s="158"/>
      <c r="H82" s="158"/>
      <c r="I82" s="158"/>
      <c r="J82" s="168"/>
      <c r="K82" s="169"/>
      <c r="L82" s="169"/>
      <c r="M82" s="169"/>
      <c r="N82" s="169"/>
      <c r="O82" s="169"/>
      <c r="P82" s="170"/>
      <c r="Q82" s="7"/>
      <c r="R82" s="8"/>
      <c r="S82" s="8"/>
      <c r="T82" s="8"/>
      <c r="U82" s="8"/>
      <c r="V82" s="8"/>
      <c r="W82" s="8"/>
      <c r="X82" s="7"/>
      <c r="Y82" s="8"/>
      <c r="Z82" s="8"/>
      <c r="AA82" s="8"/>
      <c r="AB82" s="8"/>
      <c r="AC82" s="8"/>
      <c r="AD82" s="11"/>
      <c r="AE82" s="8"/>
      <c r="AF82" s="8"/>
      <c r="AG82" s="8"/>
      <c r="AH82" s="8"/>
      <c r="AI82" s="8"/>
      <c r="AJ82" s="8"/>
      <c r="AK82" s="11"/>
      <c r="AL82" s="8"/>
      <c r="AM82" s="8"/>
      <c r="AN82" s="8"/>
      <c r="AO82" s="8"/>
      <c r="AP82" s="8"/>
      <c r="AQ82" s="8"/>
      <c r="AR82" s="6"/>
      <c r="AS82" s="6"/>
      <c r="AT82" s="61"/>
      <c r="AU82" s="37">
        <f t="shared" si="8"/>
        <v>0</v>
      </c>
      <c r="AV82" s="46" t="e">
        <f t="shared" si="7"/>
        <v>#DIV/0!</v>
      </c>
      <c r="AW82" s="74"/>
      <c r="AX82" s="84"/>
      <c r="AY82" s="84"/>
      <c r="AZ82" s="70"/>
      <c r="BC82" s="24"/>
    </row>
    <row r="83" spans="1:55" ht="20.25" customHeight="1">
      <c r="A83" s="17">
        <v>3</v>
      </c>
      <c r="B83" s="176"/>
      <c r="C83" s="159"/>
      <c r="D83" s="158"/>
      <c r="E83" s="158"/>
      <c r="F83" s="158"/>
      <c r="G83" s="158"/>
      <c r="H83" s="158"/>
      <c r="I83" s="158"/>
      <c r="J83" s="168"/>
      <c r="K83" s="169"/>
      <c r="L83" s="169"/>
      <c r="M83" s="169"/>
      <c r="N83" s="169"/>
      <c r="O83" s="169"/>
      <c r="P83" s="170"/>
      <c r="Q83" s="7"/>
      <c r="R83" s="8"/>
      <c r="S83" s="8"/>
      <c r="T83" s="8"/>
      <c r="U83" s="8"/>
      <c r="V83" s="8"/>
      <c r="W83" s="11"/>
      <c r="X83" s="8"/>
      <c r="Y83" s="8"/>
      <c r="Z83" s="8"/>
      <c r="AA83" s="8"/>
      <c r="AB83" s="8"/>
      <c r="AC83" s="8"/>
      <c r="AD83" s="11"/>
      <c r="AE83" s="8"/>
      <c r="AF83" s="8"/>
      <c r="AG83" s="8"/>
      <c r="AH83" s="8"/>
      <c r="AI83" s="8"/>
      <c r="AJ83" s="8"/>
      <c r="AK83" s="8"/>
      <c r="AL83" s="7"/>
      <c r="AM83" s="8"/>
      <c r="AN83" s="8"/>
      <c r="AO83" s="8"/>
      <c r="AP83" s="8"/>
      <c r="AQ83" s="8"/>
      <c r="AR83" s="11"/>
      <c r="AS83" s="11"/>
      <c r="AT83" s="63"/>
      <c r="AU83" s="37">
        <f t="shared" si="8"/>
        <v>0</v>
      </c>
      <c r="AV83" s="46" t="e">
        <f t="shared" si="7"/>
        <v>#DIV/0!</v>
      </c>
      <c r="AW83" s="74"/>
      <c r="AX83" s="84"/>
      <c r="AY83" s="84"/>
      <c r="AZ83" s="70"/>
      <c r="BA83" s="24"/>
      <c r="BC83" s="24"/>
    </row>
    <row r="84" spans="1:55" ht="20.25" customHeight="1">
      <c r="A84" s="17">
        <v>4</v>
      </c>
      <c r="B84" s="176"/>
      <c r="C84" s="159"/>
      <c r="D84" s="158"/>
      <c r="E84" s="158"/>
      <c r="F84" s="158"/>
      <c r="G84" s="158"/>
      <c r="H84" s="158"/>
      <c r="I84" s="158"/>
      <c r="J84" s="181"/>
      <c r="K84" s="182"/>
      <c r="L84" s="182"/>
      <c r="M84" s="182"/>
      <c r="N84" s="182"/>
      <c r="O84" s="182"/>
      <c r="P84" s="183"/>
      <c r="Q84" s="5"/>
      <c r="R84" s="5"/>
      <c r="S84" s="5"/>
      <c r="T84" s="5"/>
      <c r="U84" s="5"/>
      <c r="V84" s="5"/>
      <c r="W84" s="5"/>
      <c r="X84" s="5"/>
      <c r="Y84" s="5"/>
      <c r="Z84" s="5"/>
      <c r="AA84" s="5"/>
      <c r="AB84" s="5"/>
      <c r="AC84" s="68"/>
      <c r="AD84" s="6"/>
      <c r="AE84" s="5"/>
      <c r="AF84" s="5"/>
      <c r="AG84" s="5"/>
      <c r="AH84" s="5"/>
      <c r="AI84" s="5"/>
      <c r="AJ84" s="68"/>
      <c r="AK84" s="69"/>
      <c r="AL84" s="5"/>
      <c r="AM84" s="5"/>
      <c r="AN84" s="5"/>
      <c r="AO84" s="5"/>
      <c r="AP84" s="5"/>
      <c r="AQ84" s="68"/>
      <c r="AR84" s="68"/>
      <c r="AS84" s="5"/>
      <c r="AT84" s="61"/>
      <c r="AU84" s="40">
        <f t="shared" si="8"/>
        <v>0</v>
      </c>
      <c r="AV84" s="44" t="e">
        <f t="shared" si="7"/>
        <v>#DIV/0!</v>
      </c>
      <c r="AW84" s="74"/>
      <c r="AX84" s="84"/>
      <c r="AY84" s="84"/>
      <c r="AZ84" s="70"/>
      <c r="BA84" s="17" t="s">
        <v>29</v>
      </c>
    </row>
    <row r="85" spans="1:55" ht="20.25" customHeight="1">
      <c r="A85" s="17">
        <v>5</v>
      </c>
      <c r="B85" s="176"/>
      <c r="C85" s="159"/>
      <c r="D85" s="158"/>
      <c r="E85" s="158"/>
      <c r="F85" s="158"/>
      <c r="G85" s="158"/>
      <c r="H85" s="158"/>
      <c r="I85" s="158"/>
      <c r="J85" s="168"/>
      <c r="K85" s="169"/>
      <c r="L85" s="169"/>
      <c r="M85" s="169"/>
      <c r="N85" s="169"/>
      <c r="O85" s="169"/>
      <c r="P85" s="170"/>
      <c r="Q85" s="7"/>
      <c r="R85" s="8"/>
      <c r="S85" s="8"/>
      <c r="T85" s="8"/>
      <c r="U85" s="8"/>
      <c r="V85" s="8"/>
      <c r="W85" s="8"/>
      <c r="X85" s="7"/>
      <c r="Y85" s="8"/>
      <c r="Z85" s="8"/>
      <c r="AA85" s="8"/>
      <c r="AB85" s="8"/>
      <c r="AC85" s="8"/>
      <c r="AD85" s="11"/>
      <c r="AE85" s="8"/>
      <c r="AF85" s="8"/>
      <c r="AG85" s="8"/>
      <c r="AH85" s="8"/>
      <c r="AI85" s="8"/>
      <c r="AJ85" s="8"/>
      <c r="AK85" s="11"/>
      <c r="AL85" s="8"/>
      <c r="AM85" s="8"/>
      <c r="AN85" s="8"/>
      <c r="AO85" s="8"/>
      <c r="AP85" s="8"/>
      <c r="AQ85" s="8"/>
      <c r="AR85" s="6"/>
      <c r="AS85" s="6"/>
      <c r="AT85" s="61"/>
      <c r="AU85" s="37">
        <f t="shared" si="8"/>
        <v>0</v>
      </c>
      <c r="AV85" s="46" t="e">
        <f t="shared" si="7"/>
        <v>#DIV/0!</v>
      </c>
      <c r="AW85" s="74"/>
      <c r="AX85" s="84"/>
      <c r="AY85" s="84"/>
      <c r="AZ85" s="70"/>
      <c r="BC85" s="24"/>
    </row>
    <row r="86" spans="1:55" ht="20.25" customHeight="1" thickBot="1">
      <c r="A86" s="17">
        <v>6</v>
      </c>
      <c r="B86" s="177"/>
      <c r="C86" s="166"/>
      <c r="D86" s="167"/>
      <c r="E86" s="167"/>
      <c r="F86" s="167"/>
      <c r="G86" s="167"/>
      <c r="H86" s="167"/>
      <c r="I86" s="167"/>
      <c r="J86" s="171"/>
      <c r="K86" s="172"/>
      <c r="L86" s="172"/>
      <c r="M86" s="172"/>
      <c r="N86" s="172"/>
      <c r="O86" s="172"/>
      <c r="P86" s="173"/>
      <c r="Q86" s="9"/>
      <c r="R86" s="10"/>
      <c r="S86" s="10"/>
      <c r="T86" s="10"/>
      <c r="U86" s="10"/>
      <c r="V86" s="10"/>
      <c r="W86" s="12"/>
      <c r="X86" s="10"/>
      <c r="Y86" s="10"/>
      <c r="Z86" s="10"/>
      <c r="AA86" s="10"/>
      <c r="AB86" s="10"/>
      <c r="AC86" s="10"/>
      <c r="AD86" s="12"/>
      <c r="AE86" s="10"/>
      <c r="AF86" s="10"/>
      <c r="AG86" s="10"/>
      <c r="AH86" s="10"/>
      <c r="AI86" s="10"/>
      <c r="AJ86" s="10"/>
      <c r="AK86" s="10"/>
      <c r="AL86" s="9"/>
      <c r="AM86" s="10"/>
      <c r="AN86" s="10"/>
      <c r="AO86" s="10"/>
      <c r="AP86" s="10"/>
      <c r="AQ86" s="10"/>
      <c r="AR86" s="12"/>
      <c r="AS86" s="12"/>
      <c r="AT86" s="62"/>
      <c r="AU86" s="41">
        <f t="shared" si="8"/>
        <v>0</v>
      </c>
      <c r="AV86" s="45" t="e">
        <f t="shared" si="7"/>
        <v>#DIV/0!</v>
      </c>
      <c r="AW86" s="72"/>
      <c r="AX86" s="85"/>
      <c r="AY86" s="85"/>
      <c r="AZ86" s="53"/>
      <c r="BA86" s="24"/>
      <c r="BC86" s="24"/>
    </row>
    <row r="87" spans="1:55" ht="20.25" customHeight="1" thickBot="1">
      <c r="B87" s="91"/>
      <c r="C87" s="101"/>
      <c r="D87" s="101"/>
      <c r="E87" s="101"/>
      <c r="F87" s="101"/>
      <c r="G87" s="101"/>
      <c r="H87" s="101"/>
      <c r="I87" s="101"/>
      <c r="J87" s="101">
        <f>COUNTA(J81:P86)</f>
        <v>0</v>
      </c>
      <c r="K87" s="101"/>
      <c r="L87" s="101"/>
      <c r="M87" s="101"/>
      <c r="N87" s="101"/>
      <c r="O87" s="101"/>
      <c r="P87" s="92" t="s">
        <v>63</v>
      </c>
      <c r="Q87" s="92"/>
      <c r="R87" s="92"/>
      <c r="S87" s="92"/>
      <c r="T87" s="92"/>
      <c r="U87" s="92"/>
      <c r="V87" s="92"/>
      <c r="W87" s="92"/>
      <c r="X87" s="92"/>
      <c r="Y87" s="92"/>
      <c r="Z87" s="92"/>
      <c r="AA87" s="92"/>
      <c r="AB87" s="92"/>
      <c r="AC87" s="92"/>
      <c r="AD87" s="92"/>
      <c r="AE87" s="92"/>
      <c r="AF87" s="92"/>
      <c r="AG87" s="92"/>
      <c r="AH87" s="92"/>
      <c r="AI87" s="92"/>
      <c r="AJ87" s="92"/>
      <c r="AK87" s="92"/>
      <c r="AL87" s="92"/>
      <c r="AM87" s="92"/>
      <c r="AN87" s="92"/>
      <c r="AO87" s="92"/>
      <c r="AP87" s="92"/>
      <c r="AQ87" s="92"/>
      <c r="AR87" s="92"/>
      <c r="AS87" s="92"/>
      <c r="AT87" s="88" t="s">
        <v>62</v>
      </c>
      <c r="AU87" s="174"/>
      <c r="AV87" s="104"/>
      <c r="AW87" s="3"/>
      <c r="AX87" s="3"/>
      <c r="AY87" s="3"/>
      <c r="AZ87" s="3"/>
    </row>
    <row r="88" spans="1:55" ht="20.25" customHeight="1">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c r="AC88" s="25"/>
      <c r="AD88" s="25"/>
      <c r="AE88" s="25"/>
      <c r="AF88" s="25"/>
      <c r="AG88" s="25"/>
      <c r="AH88" s="25"/>
      <c r="AI88" s="25"/>
      <c r="AJ88" s="25"/>
      <c r="AK88" s="25"/>
      <c r="AL88" s="25"/>
      <c r="AM88" s="25"/>
      <c r="AN88" s="25"/>
      <c r="AO88" s="25"/>
      <c r="AP88" s="25"/>
      <c r="AQ88" s="25"/>
      <c r="AR88" s="25"/>
      <c r="AS88" s="25"/>
      <c r="AT88" s="25"/>
      <c r="AU88" s="25"/>
      <c r="AV88" s="25"/>
      <c r="BA88" s="24"/>
    </row>
    <row r="89" spans="1:55" s="24" customFormat="1" ht="20.25" customHeight="1">
      <c r="C89" s="26"/>
      <c r="D89" s="26"/>
      <c r="E89" s="26"/>
      <c r="F89" s="26"/>
      <c r="G89" s="26"/>
      <c r="H89" s="26"/>
      <c r="I89" s="26"/>
      <c r="J89" s="26"/>
      <c r="K89" s="26"/>
      <c r="L89" s="26"/>
      <c r="M89" s="26"/>
      <c r="N89" s="26"/>
      <c r="O89" s="26"/>
      <c r="P89" s="27"/>
      <c r="Q89" s="26"/>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8"/>
      <c r="AX89" s="28"/>
      <c r="AY89" s="28"/>
      <c r="AZ89" s="28"/>
      <c r="BB89" s="17"/>
      <c r="BC89" s="17"/>
    </row>
    <row r="90" spans="1:55" ht="20.25" customHeight="1">
      <c r="C90" s="29"/>
      <c r="D90" s="29"/>
      <c r="E90" s="29"/>
      <c r="F90" s="29"/>
      <c r="G90" s="29"/>
      <c r="H90" s="29"/>
      <c r="I90" s="29"/>
      <c r="J90" s="29"/>
      <c r="K90" s="29"/>
      <c r="L90" s="29"/>
      <c r="M90" s="29"/>
      <c r="N90" s="29"/>
      <c r="O90" s="29"/>
      <c r="P90" s="30"/>
      <c r="Q90" s="29"/>
      <c r="R90" s="29"/>
      <c r="S90" s="29"/>
      <c r="T90" s="29"/>
      <c r="U90" s="29"/>
      <c r="V90" s="29"/>
      <c r="W90" s="29"/>
      <c r="X90" s="29"/>
      <c r="Y90" s="29"/>
      <c r="Z90" s="29"/>
      <c r="AA90" s="29"/>
      <c r="AB90" s="29"/>
      <c r="AC90" s="29"/>
      <c r="AD90" s="29"/>
      <c r="AE90" s="29"/>
      <c r="AF90" s="29"/>
      <c r="AG90" s="29"/>
      <c r="AH90" s="29"/>
      <c r="AI90" s="29"/>
      <c r="AJ90" s="29"/>
      <c r="AK90" s="29"/>
      <c r="AL90" s="29"/>
      <c r="AM90" s="29"/>
      <c r="AN90" s="29"/>
      <c r="AO90" s="29"/>
      <c r="AP90" s="29"/>
      <c r="AQ90" s="29"/>
      <c r="AR90" s="29"/>
      <c r="AS90" s="29"/>
      <c r="AT90" s="29"/>
      <c r="AU90" s="29"/>
    </row>
    <row r="91" spans="1:55" s="24" customFormat="1" ht="20.25" customHeight="1">
      <c r="C91" s="28"/>
      <c r="D91" s="28"/>
      <c r="E91" s="28"/>
      <c r="F91" s="28"/>
      <c r="G91" s="28"/>
      <c r="H91" s="28"/>
      <c r="I91" s="28"/>
      <c r="J91" s="28"/>
      <c r="K91" s="28"/>
      <c r="L91" s="28"/>
      <c r="M91" s="28"/>
      <c r="N91" s="28"/>
      <c r="O91" s="28"/>
      <c r="P91" s="31"/>
      <c r="Q91" s="28"/>
      <c r="R91" s="28"/>
      <c r="S91" s="28"/>
      <c r="T91" s="28"/>
      <c r="U91" s="28"/>
      <c r="V91" s="28"/>
      <c r="W91" s="28"/>
      <c r="X91" s="28"/>
      <c r="Y91" s="28"/>
      <c r="Z91" s="28"/>
      <c r="AA91" s="28"/>
      <c r="AB91" s="28"/>
      <c r="AC91" s="28"/>
      <c r="AD91" s="28"/>
      <c r="AE91" s="28"/>
      <c r="AF91" s="28"/>
      <c r="AG91" s="28"/>
      <c r="AH91" s="28"/>
      <c r="AI91" s="28"/>
      <c r="AJ91" s="28"/>
      <c r="AK91" s="28"/>
      <c r="AL91" s="28"/>
      <c r="AM91" s="28"/>
      <c r="AN91" s="28"/>
      <c r="AO91" s="28"/>
      <c r="AP91" s="28"/>
      <c r="AQ91" s="28"/>
      <c r="AR91" s="28"/>
      <c r="AS91" s="28"/>
      <c r="AT91" s="28"/>
      <c r="AU91" s="28"/>
      <c r="AV91" s="28"/>
      <c r="AW91" s="32"/>
      <c r="AX91" s="32"/>
      <c r="AY91" s="32"/>
      <c r="AZ91" s="32"/>
      <c r="BA91" s="17"/>
      <c r="BB91" s="17"/>
      <c r="BC91" s="17"/>
    </row>
    <row r="92" spans="1:55" s="24" customFormat="1" ht="20.25" customHeight="1">
      <c r="C92" s="32"/>
      <c r="D92" s="32"/>
      <c r="E92" s="32"/>
      <c r="F92" s="32"/>
      <c r="G92" s="32"/>
      <c r="H92" s="32"/>
      <c r="I92" s="32"/>
      <c r="J92" s="32"/>
      <c r="K92" s="32"/>
      <c r="L92" s="32"/>
      <c r="M92" s="32"/>
      <c r="N92" s="32"/>
      <c r="O92" s="32"/>
      <c r="P92" s="33"/>
      <c r="Q92" s="32"/>
      <c r="R92" s="32"/>
      <c r="S92" s="32"/>
      <c r="T92" s="32"/>
      <c r="U92" s="32"/>
      <c r="V92" s="32"/>
      <c r="W92" s="32"/>
      <c r="X92" s="32"/>
      <c r="Y92" s="32"/>
      <c r="Z92" s="32"/>
      <c r="AA92" s="32"/>
      <c r="AB92" s="32"/>
      <c r="AC92" s="32"/>
      <c r="AD92" s="32"/>
      <c r="AE92" s="32"/>
      <c r="AF92" s="32"/>
      <c r="AG92" s="32"/>
      <c r="AH92" s="32"/>
      <c r="AI92" s="32"/>
      <c r="AJ92" s="32"/>
      <c r="AK92" s="32"/>
      <c r="AL92" s="32"/>
      <c r="AM92" s="32"/>
      <c r="AN92" s="32"/>
      <c r="AO92" s="32"/>
      <c r="AP92" s="32"/>
      <c r="AQ92" s="32"/>
      <c r="AR92" s="32"/>
      <c r="AS92" s="32"/>
      <c r="AT92" s="32"/>
      <c r="AU92" s="32"/>
      <c r="AV92" s="32"/>
      <c r="AW92" s="26"/>
      <c r="AX92" s="26"/>
      <c r="AY92" s="26"/>
      <c r="AZ92" s="26"/>
      <c r="BA92" s="17"/>
      <c r="BB92" s="17"/>
      <c r="BC92" s="17"/>
    </row>
    <row r="93" spans="1:55" ht="20.25" customHeight="1"/>
    <row r="94" spans="1:55" ht="20.25" customHeight="1">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c r="AC94" s="25"/>
      <c r="AD94" s="25"/>
      <c r="AE94" s="25"/>
      <c r="AF94" s="25"/>
      <c r="AG94" s="25"/>
      <c r="AH94" s="25"/>
      <c r="AI94" s="25"/>
      <c r="AJ94" s="25"/>
      <c r="AK94" s="25"/>
      <c r="AL94" s="25"/>
      <c r="AM94" s="25"/>
      <c r="AN94" s="25"/>
      <c r="AO94" s="25"/>
      <c r="AP94" s="25"/>
      <c r="AQ94" s="25"/>
      <c r="AR94" s="25"/>
      <c r="AS94" s="25"/>
      <c r="AT94" s="25"/>
      <c r="AU94" s="25"/>
      <c r="AV94" s="25"/>
    </row>
    <row r="95" spans="1:55" ht="20.25" customHeight="1">
      <c r="C95" s="34"/>
      <c r="D95" s="34"/>
      <c r="E95" s="34"/>
      <c r="F95" s="34"/>
      <c r="G95" s="34"/>
      <c r="H95" s="34"/>
      <c r="I95" s="34"/>
      <c r="J95" s="34"/>
      <c r="K95" s="34"/>
      <c r="L95" s="34"/>
      <c r="M95" s="34"/>
      <c r="N95" s="34"/>
      <c r="O95" s="34"/>
      <c r="P95" s="35"/>
      <c r="Q95" s="34"/>
      <c r="R95" s="34"/>
      <c r="S95" s="34"/>
      <c r="T95" s="34"/>
      <c r="U95" s="34"/>
      <c r="V95" s="34"/>
      <c r="W95" s="34"/>
      <c r="X95" s="35"/>
      <c r="Y95" s="25"/>
      <c r="Z95" s="25"/>
      <c r="AA95" s="23"/>
      <c r="AB95" s="25"/>
      <c r="AC95" s="25"/>
      <c r="AD95" s="25"/>
      <c r="AE95" s="25"/>
      <c r="AF95" s="25"/>
      <c r="AG95" s="25"/>
      <c r="AH95" s="25"/>
      <c r="AI95" s="25"/>
      <c r="AJ95" s="25"/>
      <c r="AK95" s="25"/>
      <c r="AL95" s="25"/>
      <c r="AM95" s="25"/>
      <c r="AN95" s="25"/>
      <c r="AO95" s="25"/>
      <c r="AP95" s="25"/>
      <c r="AQ95" s="25"/>
      <c r="AR95" s="25"/>
      <c r="AS95" s="25"/>
      <c r="AT95" s="25"/>
      <c r="AU95" s="25"/>
      <c r="AV95" s="25"/>
    </row>
    <row r="96" spans="1:55" ht="20.25" customHeight="1"/>
  </sheetData>
  <mergeCells count="180">
    <mergeCell ref="A2:AY2"/>
    <mergeCell ref="AC4:AG4"/>
    <mergeCell ref="AH4:AR4"/>
    <mergeCell ref="AS4:AU4"/>
    <mergeCell ref="AV4:AW4"/>
    <mergeCell ref="B5:K5"/>
    <mergeCell ref="AY6:AY8"/>
    <mergeCell ref="AZ6:AZ8"/>
    <mergeCell ref="O7:P7"/>
    <mergeCell ref="O8:P8"/>
    <mergeCell ref="B6:H8"/>
    <mergeCell ref="I6:I8"/>
    <mergeCell ref="J6:N8"/>
    <mergeCell ref="O6:P6"/>
    <mergeCell ref="AU6:AU8"/>
    <mergeCell ref="AV6:AV8"/>
    <mergeCell ref="B9:B11"/>
    <mergeCell ref="C9:H9"/>
    <mergeCell ref="J9:P9"/>
    <mergeCell ref="C10:H10"/>
    <mergeCell ref="J10:P10"/>
    <mergeCell ref="C11:H11"/>
    <mergeCell ref="J11:P11"/>
    <mergeCell ref="AW6:AW8"/>
    <mergeCell ref="AX6:AX8"/>
    <mergeCell ref="J16:P16"/>
    <mergeCell ref="C17:H17"/>
    <mergeCell ref="J17:P17"/>
    <mergeCell ref="C18:H18"/>
    <mergeCell ref="J18:P18"/>
    <mergeCell ref="C19:H19"/>
    <mergeCell ref="J19:P19"/>
    <mergeCell ref="B12:B80"/>
    <mergeCell ref="C12:H12"/>
    <mergeCell ref="J12:P12"/>
    <mergeCell ref="C13:H13"/>
    <mergeCell ref="J13:P13"/>
    <mergeCell ref="C14:H14"/>
    <mergeCell ref="J14:P14"/>
    <mergeCell ref="C15:H15"/>
    <mergeCell ref="J15:P15"/>
    <mergeCell ref="C16:H16"/>
    <mergeCell ref="C23:H23"/>
    <mergeCell ref="J23:P23"/>
    <mergeCell ref="C24:H24"/>
    <mergeCell ref="J24:P24"/>
    <mergeCell ref="C25:H25"/>
    <mergeCell ref="J25:P25"/>
    <mergeCell ref="C20:H20"/>
    <mergeCell ref="J20:P20"/>
    <mergeCell ref="C21:H21"/>
    <mergeCell ref="J21:P21"/>
    <mergeCell ref="C22:H22"/>
    <mergeCell ref="J22:P22"/>
    <mergeCell ref="C29:H29"/>
    <mergeCell ref="J29:P29"/>
    <mergeCell ref="C30:H30"/>
    <mergeCell ref="J30:P30"/>
    <mergeCell ref="C31:H31"/>
    <mergeCell ref="J31:P31"/>
    <mergeCell ref="C26:H26"/>
    <mergeCell ref="J26:P26"/>
    <mergeCell ref="C27:H27"/>
    <mergeCell ref="J27:P27"/>
    <mergeCell ref="C28:H28"/>
    <mergeCell ref="J28:P28"/>
    <mergeCell ref="C35:H35"/>
    <mergeCell ref="J35:P35"/>
    <mergeCell ref="C36:H36"/>
    <mergeCell ref="J36:P36"/>
    <mergeCell ref="C37:H37"/>
    <mergeCell ref="J37:P37"/>
    <mergeCell ref="C32:H32"/>
    <mergeCell ref="J32:P32"/>
    <mergeCell ref="C33:H33"/>
    <mergeCell ref="J33:P33"/>
    <mergeCell ref="C34:H34"/>
    <mergeCell ref="J34:P34"/>
    <mergeCell ref="C41:H41"/>
    <mergeCell ref="J41:P41"/>
    <mergeCell ref="C42:H42"/>
    <mergeCell ref="J42:P42"/>
    <mergeCell ref="C43:H43"/>
    <mergeCell ref="J43:P43"/>
    <mergeCell ref="C38:H38"/>
    <mergeCell ref="J38:P38"/>
    <mergeCell ref="C39:H39"/>
    <mergeCell ref="J39:P39"/>
    <mergeCell ref="C40:H40"/>
    <mergeCell ref="J40:P40"/>
    <mergeCell ref="C47:H47"/>
    <mergeCell ref="J47:P47"/>
    <mergeCell ref="C48:H48"/>
    <mergeCell ref="J48:P48"/>
    <mergeCell ref="C49:H49"/>
    <mergeCell ref="J49:P49"/>
    <mergeCell ref="C44:H44"/>
    <mergeCell ref="J44:P44"/>
    <mergeCell ref="C45:H45"/>
    <mergeCell ref="J45:P45"/>
    <mergeCell ref="C46:H46"/>
    <mergeCell ref="J46:P46"/>
    <mergeCell ref="C53:H53"/>
    <mergeCell ref="J53:P53"/>
    <mergeCell ref="C54:H54"/>
    <mergeCell ref="J54:P54"/>
    <mergeCell ref="C55:H55"/>
    <mergeCell ref="J55:P55"/>
    <mergeCell ref="C50:H50"/>
    <mergeCell ref="J50:P50"/>
    <mergeCell ref="C51:H51"/>
    <mergeCell ref="J51:P51"/>
    <mergeCell ref="C52:H52"/>
    <mergeCell ref="J52:P52"/>
    <mergeCell ref="C59:H59"/>
    <mergeCell ref="J59:P59"/>
    <mergeCell ref="C60:H60"/>
    <mergeCell ref="J60:P60"/>
    <mergeCell ref="C61:H61"/>
    <mergeCell ref="J61:P61"/>
    <mergeCell ref="C56:H56"/>
    <mergeCell ref="J56:P56"/>
    <mergeCell ref="C57:H57"/>
    <mergeCell ref="J57:P57"/>
    <mergeCell ref="C58:H58"/>
    <mergeCell ref="J58:P58"/>
    <mergeCell ref="C65:H65"/>
    <mergeCell ref="J65:P65"/>
    <mergeCell ref="C66:H66"/>
    <mergeCell ref="J66:P66"/>
    <mergeCell ref="C67:H67"/>
    <mergeCell ref="J67:P67"/>
    <mergeCell ref="C62:H62"/>
    <mergeCell ref="J62:P62"/>
    <mergeCell ref="C63:H63"/>
    <mergeCell ref="J63:P63"/>
    <mergeCell ref="C64:H64"/>
    <mergeCell ref="J64:P64"/>
    <mergeCell ref="C71:H71"/>
    <mergeCell ref="J71:P71"/>
    <mergeCell ref="C72:H72"/>
    <mergeCell ref="J72:P72"/>
    <mergeCell ref="C73:H73"/>
    <mergeCell ref="J73:P73"/>
    <mergeCell ref="C68:H68"/>
    <mergeCell ref="J68:P68"/>
    <mergeCell ref="C69:H69"/>
    <mergeCell ref="J69:P69"/>
    <mergeCell ref="C70:H70"/>
    <mergeCell ref="J70:P70"/>
    <mergeCell ref="C77:H77"/>
    <mergeCell ref="J77:P77"/>
    <mergeCell ref="C78:H78"/>
    <mergeCell ref="J78:P78"/>
    <mergeCell ref="C79:H79"/>
    <mergeCell ref="J79:P79"/>
    <mergeCell ref="C74:H74"/>
    <mergeCell ref="J74:P74"/>
    <mergeCell ref="C75:H75"/>
    <mergeCell ref="J75:P75"/>
    <mergeCell ref="C76:H76"/>
    <mergeCell ref="J76:P76"/>
    <mergeCell ref="B81:B86"/>
    <mergeCell ref="C81:I81"/>
    <mergeCell ref="J81:P81"/>
    <mergeCell ref="C82:I82"/>
    <mergeCell ref="J82:P82"/>
    <mergeCell ref="C83:I83"/>
    <mergeCell ref="J83:P83"/>
    <mergeCell ref="C84:I84"/>
    <mergeCell ref="J84:P84"/>
    <mergeCell ref="J80:O80"/>
    <mergeCell ref="J87:O87"/>
    <mergeCell ref="C80:I80"/>
    <mergeCell ref="C87:I87"/>
    <mergeCell ref="C85:I85"/>
    <mergeCell ref="J85:P85"/>
    <mergeCell ref="C86:I86"/>
    <mergeCell ref="J86:P86"/>
    <mergeCell ref="AU87:AV87"/>
  </mergeCells>
  <phoneticPr fontId="3"/>
  <conditionalFormatting sqref="AX12:AX79">
    <cfRule type="expression" dxfId="3" priority="2">
      <formula>I12=""</formula>
    </cfRule>
  </conditionalFormatting>
  <conditionalFormatting sqref="AY12:AY79">
    <cfRule type="expression" dxfId="2" priority="1">
      <formula>I12=""</formula>
    </cfRule>
  </conditionalFormatting>
  <dataValidations count="7">
    <dataValidation type="list" allowBlank="1" showInputMessage="1" showErrorMessage="1" sqref="AZ4">
      <formula1>$BA$2:$BA$10</formula1>
    </dataValidation>
    <dataValidation type="list" allowBlank="1" showInputMessage="1" showErrorMessage="1" sqref="I9:I79">
      <formula1>$BA$81:$BA$82</formula1>
    </dataValidation>
    <dataValidation type="list" allowBlank="1" showInputMessage="1" showErrorMessage="1" sqref="AV4:AW4">
      <formula1>$BA$4:$BA$5</formula1>
    </dataValidation>
    <dataValidation type="list" allowBlank="1" showInputMessage="1" showErrorMessage="1" sqref="C12:H79">
      <formula1>$BA$14:$BA$17</formula1>
    </dataValidation>
    <dataValidation type="list" allowBlank="1" showInputMessage="1" showErrorMessage="1" sqref="C81:I86">
      <formula1>$BA$24:$BA$29</formula1>
    </dataValidation>
    <dataValidation type="list" allowBlank="1" showInputMessage="1" showErrorMessage="1" sqref="AY9:AY79">
      <formula1>$BA$30:$BA$39</formula1>
    </dataValidation>
    <dataValidation type="list" allowBlank="1" showInputMessage="1" showErrorMessage="1" sqref="AZ9:AZ86 AZ80">
      <formula1>$BA$20:$BA$22</formula1>
    </dataValidation>
  </dataValidations>
  <printOptions horizontalCentered="1"/>
  <pageMargins left="0.25" right="0.25" top="0.75" bottom="0.75" header="0.3" footer="0.3"/>
  <pageSetup paperSize="9" scale="27" orientation="landscape" errors="blank"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FF00"/>
    <pageSetUpPr fitToPage="1"/>
  </sheetPr>
  <dimension ref="A1:BC96"/>
  <sheetViews>
    <sheetView view="pageBreakPreview" zoomScale="70" zoomScaleNormal="75" zoomScaleSheetLayoutView="70" workbookViewId="0">
      <pane ySplit="8" topLeftCell="A9" activePane="bottomLeft" state="frozen"/>
      <selection activeCell="AU6" sqref="AU6:AU8"/>
      <selection pane="bottomLeft" activeCell="I12" sqref="I12"/>
    </sheetView>
  </sheetViews>
  <sheetFormatPr defaultColWidth="9" defaultRowHeight="21" customHeight="1"/>
  <cols>
    <col min="1" max="1" width="4.25" style="17" customWidth="1"/>
    <col min="2" max="2" width="7.125" style="17" customWidth="1"/>
    <col min="3" max="6" width="2.625" style="18" customWidth="1"/>
    <col min="7" max="8" width="2.625" style="17" customWidth="1"/>
    <col min="9" max="9" width="3.375" style="17" customWidth="1"/>
    <col min="10" max="13" width="2.125" style="17" customWidth="1"/>
    <col min="14" max="14" width="2.625" style="17" customWidth="1"/>
    <col min="15" max="15" width="5.5" style="17" customWidth="1"/>
    <col min="16" max="16" width="3.75" style="19" customWidth="1"/>
    <col min="17" max="46" width="4.75" style="17" customWidth="1"/>
    <col min="47" max="48" width="7.25" style="17" customWidth="1"/>
    <col min="49" max="52" width="21.875" style="17" customWidth="1"/>
    <col min="53" max="53" width="9" style="17" hidden="1" customWidth="1"/>
    <col min="54" max="16384" width="9" style="17"/>
  </cols>
  <sheetData>
    <row r="1" spans="1:53" ht="20.25" customHeight="1"/>
    <row r="2" spans="1:53" ht="20.25" customHeight="1">
      <c r="A2" s="95"/>
      <c r="B2" s="95"/>
      <c r="C2" s="95"/>
      <c r="D2" s="95"/>
      <c r="E2" s="95"/>
      <c r="F2" s="95"/>
      <c r="G2" s="95"/>
      <c r="H2" s="95"/>
      <c r="I2" s="95"/>
      <c r="J2" s="95"/>
      <c r="K2" s="95"/>
      <c r="L2" s="95"/>
      <c r="M2" s="95"/>
      <c r="N2" s="95"/>
      <c r="O2" s="95"/>
      <c r="P2" s="95"/>
      <c r="Q2" s="95"/>
      <c r="R2" s="95"/>
      <c r="S2" s="95"/>
      <c r="T2" s="95"/>
      <c r="U2" s="95"/>
      <c r="V2" s="95"/>
      <c r="W2" s="95"/>
      <c r="X2" s="95"/>
      <c r="Y2" s="95"/>
      <c r="Z2" s="95"/>
      <c r="AA2" s="95"/>
      <c r="AB2" s="95"/>
      <c r="AC2" s="95"/>
      <c r="AD2" s="95"/>
      <c r="AE2" s="95"/>
      <c r="AF2" s="95"/>
      <c r="AG2" s="95"/>
      <c r="AH2" s="95"/>
      <c r="AI2" s="95"/>
      <c r="AJ2" s="95"/>
      <c r="AK2" s="95"/>
      <c r="AL2" s="95"/>
      <c r="AM2" s="95"/>
      <c r="AN2" s="95"/>
      <c r="AO2" s="95"/>
      <c r="AP2" s="95"/>
      <c r="AQ2" s="95"/>
      <c r="AR2" s="95"/>
      <c r="AS2" s="95"/>
      <c r="AT2" s="95"/>
      <c r="AU2" s="95"/>
      <c r="AV2" s="95"/>
      <c r="AW2" s="95"/>
      <c r="AX2" s="95"/>
      <c r="AY2" s="95"/>
    </row>
    <row r="3" spans="1:53" ht="20.25" customHeight="1" thickBot="1">
      <c r="A3" s="20"/>
      <c r="B3" s="20"/>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row>
    <row r="4" spans="1:53" ht="20.25" customHeight="1" thickBot="1">
      <c r="A4" s="20"/>
      <c r="B4" s="20"/>
      <c r="C4" s="20"/>
      <c r="D4" s="20"/>
      <c r="E4" s="20"/>
      <c r="F4" s="20"/>
      <c r="G4" s="20"/>
      <c r="H4" s="20"/>
      <c r="I4" s="20"/>
      <c r="J4" s="20"/>
      <c r="K4" s="20"/>
      <c r="L4" s="20"/>
      <c r="M4" s="20"/>
      <c r="N4" s="20"/>
      <c r="O4" s="20"/>
      <c r="P4" s="20"/>
      <c r="Q4" s="20"/>
      <c r="R4" s="20"/>
      <c r="S4" s="20"/>
      <c r="T4" s="20"/>
      <c r="U4" s="20"/>
      <c r="V4" s="20"/>
      <c r="W4" s="20"/>
      <c r="X4" s="20"/>
      <c r="Y4" s="20"/>
      <c r="Z4" s="20"/>
      <c r="AA4" s="20"/>
      <c r="AB4" s="20"/>
      <c r="AC4" s="96" t="s">
        <v>19</v>
      </c>
      <c r="AD4" s="97"/>
      <c r="AE4" s="97"/>
      <c r="AF4" s="97"/>
      <c r="AG4" s="97"/>
      <c r="AH4" s="98"/>
      <c r="AI4" s="98"/>
      <c r="AJ4" s="98"/>
      <c r="AK4" s="98"/>
      <c r="AL4" s="98"/>
      <c r="AM4" s="98"/>
      <c r="AN4" s="98"/>
      <c r="AO4" s="98"/>
      <c r="AP4" s="98"/>
      <c r="AQ4" s="98"/>
      <c r="AR4" s="99"/>
      <c r="AS4" s="100" t="s">
        <v>30</v>
      </c>
      <c r="AT4" s="101"/>
      <c r="AU4" s="102"/>
      <c r="AV4" s="103"/>
      <c r="AW4" s="104"/>
      <c r="AX4" s="87"/>
      <c r="AY4" s="86"/>
      <c r="BA4" s="17" t="s">
        <v>34</v>
      </c>
    </row>
    <row r="5" spans="1:53" ht="30.75" customHeight="1" thickBot="1">
      <c r="B5" s="105" t="s">
        <v>60</v>
      </c>
      <c r="C5" s="105"/>
      <c r="D5" s="105"/>
      <c r="E5" s="105"/>
      <c r="F5" s="105"/>
      <c r="G5" s="105"/>
      <c r="H5" s="105"/>
      <c r="I5" s="105"/>
      <c r="J5" s="105"/>
      <c r="K5" s="105"/>
      <c r="L5" s="21"/>
      <c r="M5" s="21"/>
      <c r="N5" s="21"/>
      <c r="O5" s="21"/>
      <c r="P5" s="22"/>
      <c r="Q5" s="21"/>
      <c r="R5" s="21"/>
      <c r="S5" s="21"/>
      <c r="T5" s="21"/>
      <c r="AC5" s="23"/>
      <c r="BA5" s="17" t="s">
        <v>35</v>
      </c>
    </row>
    <row r="6" spans="1:53" ht="20.25" customHeight="1">
      <c r="B6" s="113" t="s">
        <v>0</v>
      </c>
      <c r="C6" s="114"/>
      <c r="D6" s="114"/>
      <c r="E6" s="114"/>
      <c r="F6" s="114"/>
      <c r="G6" s="114"/>
      <c r="H6" s="114"/>
      <c r="I6" s="118" t="s">
        <v>26</v>
      </c>
      <c r="J6" s="121" t="s">
        <v>1</v>
      </c>
      <c r="K6" s="114"/>
      <c r="L6" s="114"/>
      <c r="M6" s="114"/>
      <c r="N6" s="114"/>
      <c r="O6" s="123" t="s">
        <v>2</v>
      </c>
      <c r="P6" s="124"/>
      <c r="Q6" s="2">
        <v>1</v>
      </c>
      <c r="R6" s="2">
        <v>2</v>
      </c>
      <c r="S6" s="2">
        <v>3</v>
      </c>
      <c r="T6" s="2">
        <v>4</v>
      </c>
      <c r="U6" s="2">
        <v>5</v>
      </c>
      <c r="V6" s="2">
        <v>6</v>
      </c>
      <c r="W6" s="2">
        <v>7</v>
      </c>
      <c r="X6" s="2">
        <v>8</v>
      </c>
      <c r="Y6" s="2">
        <v>9</v>
      </c>
      <c r="Z6" s="2">
        <v>10</v>
      </c>
      <c r="AA6" s="2">
        <v>11</v>
      </c>
      <c r="AB6" s="2">
        <v>12</v>
      </c>
      <c r="AC6" s="2">
        <v>13</v>
      </c>
      <c r="AD6" s="2">
        <v>14</v>
      </c>
      <c r="AE6" s="2">
        <v>15</v>
      </c>
      <c r="AF6" s="2">
        <v>16</v>
      </c>
      <c r="AG6" s="2">
        <v>17</v>
      </c>
      <c r="AH6" s="2">
        <v>18</v>
      </c>
      <c r="AI6" s="2">
        <v>19</v>
      </c>
      <c r="AJ6" s="2">
        <v>20</v>
      </c>
      <c r="AK6" s="2">
        <v>21</v>
      </c>
      <c r="AL6" s="2">
        <v>22</v>
      </c>
      <c r="AM6" s="2">
        <v>23</v>
      </c>
      <c r="AN6" s="2">
        <v>24</v>
      </c>
      <c r="AO6" s="2">
        <v>25</v>
      </c>
      <c r="AP6" s="2">
        <v>26</v>
      </c>
      <c r="AQ6" s="2">
        <v>27</v>
      </c>
      <c r="AR6" s="2">
        <v>28</v>
      </c>
      <c r="AS6" s="2">
        <v>29</v>
      </c>
      <c r="AT6" s="42">
        <v>30</v>
      </c>
      <c r="AU6" s="125" t="s">
        <v>15</v>
      </c>
      <c r="AV6" s="128" t="s">
        <v>18</v>
      </c>
      <c r="AW6" s="152" t="s">
        <v>32</v>
      </c>
      <c r="AX6" s="155" t="s">
        <v>45</v>
      </c>
      <c r="AY6" s="106" t="s">
        <v>59</v>
      </c>
      <c r="AZ6" s="106" t="s">
        <v>33</v>
      </c>
    </row>
    <row r="7" spans="1:53" ht="20.25" customHeight="1">
      <c r="B7" s="115"/>
      <c r="C7" s="116"/>
      <c r="D7" s="116"/>
      <c r="E7" s="116"/>
      <c r="F7" s="116"/>
      <c r="G7" s="116"/>
      <c r="H7" s="116"/>
      <c r="I7" s="119"/>
      <c r="J7" s="122"/>
      <c r="K7" s="116"/>
      <c r="L7" s="116"/>
      <c r="M7" s="116"/>
      <c r="N7" s="116"/>
      <c r="O7" s="109" t="s">
        <v>3</v>
      </c>
      <c r="P7" s="110"/>
      <c r="Q7" s="1" t="s">
        <v>46</v>
      </c>
      <c r="R7" s="1" t="s">
        <v>47</v>
      </c>
      <c r="S7" s="1" t="s">
        <v>48</v>
      </c>
      <c r="T7" s="1" t="s">
        <v>49</v>
      </c>
      <c r="U7" s="1" t="s">
        <v>50</v>
      </c>
      <c r="V7" s="1" t="s">
        <v>9</v>
      </c>
      <c r="W7" s="1" t="s">
        <v>10</v>
      </c>
      <c r="X7" s="1" t="s">
        <v>11</v>
      </c>
      <c r="Y7" s="1" t="s">
        <v>12</v>
      </c>
      <c r="Z7" s="1" t="s">
        <v>6</v>
      </c>
      <c r="AA7" s="1" t="s">
        <v>7</v>
      </c>
      <c r="AB7" s="1" t="s">
        <v>8</v>
      </c>
      <c r="AC7" s="1" t="s">
        <v>9</v>
      </c>
      <c r="AD7" s="1" t="s">
        <v>10</v>
      </c>
      <c r="AE7" s="1" t="s">
        <v>11</v>
      </c>
      <c r="AF7" s="1" t="s">
        <v>12</v>
      </c>
      <c r="AG7" s="1" t="s">
        <v>6</v>
      </c>
      <c r="AH7" s="1" t="s">
        <v>7</v>
      </c>
      <c r="AI7" s="1" t="s">
        <v>8</v>
      </c>
      <c r="AJ7" s="1" t="s">
        <v>9</v>
      </c>
      <c r="AK7" s="1" t="s">
        <v>10</v>
      </c>
      <c r="AL7" s="1" t="s">
        <v>11</v>
      </c>
      <c r="AM7" s="1" t="s">
        <v>12</v>
      </c>
      <c r="AN7" s="1" t="s">
        <v>6</v>
      </c>
      <c r="AO7" s="1" t="s">
        <v>7</v>
      </c>
      <c r="AP7" s="1" t="s">
        <v>8</v>
      </c>
      <c r="AQ7" s="1" t="s">
        <v>9</v>
      </c>
      <c r="AR7" s="1" t="s">
        <v>10</v>
      </c>
      <c r="AS7" s="1" t="s">
        <v>11</v>
      </c>
      <c r="AT7" s="1" t="s">
        <v>47</v>
      </c>
      <c r="AU7" s="126"/>
      <c r="AV7" s="129"/>
      <c r="AW7" s="153"/>
      <c r="AX7" s="156"/>
      <c r="AY7" s="107"/>
      <c r="AZ7" s="107"/>
    </row>
    <row r="8" spans="1:53" ht="46.15" customHeight="1" thickBot="1">
      <c r="B8" s="117"/>
      <c r="C8" s="116"/>
      <c r="D8" s="116"/>
      <c r="E8" s="116"/>
      <c r="F8" s="116"/>
      <c r="G8" s="116"/>
      <c r="H8" s="116"/>
      <c r="I8" s="120"/>
      <c r="J8" s="122"/>
      <c r="K8" s="116"/>
      <c r="L8" s="116"/>
      <c r="M8" s="116"/>
      <c r="N8" s="116"/>
      <c r="O8" s="111" t="s">
        <v>31</v>
      </c>
      <c r="P8" s="112"/>
      <c r="Q8" s="76"/>
      <c r="R8" s="76"/>
      <c r="S8" s="76"/>
      <c r="T8" s="76"/>
      <c r="U8" s="76"/>
      <c r="V8" s="76"/>
      <c r="W8" s="76"/>
      <c r="X8" s="76"/>
      <c r="Y8" s="76"/>
      <c r="Z8" s="76"/>
      <c r="AA8" s="76"/>
      <c r="AB8" s="76"/>
      <c r="AC8" s="76"/>
      <c r="AD8" s="76"/>
      <c r="AE8" s="76"/>
      <c r="AF8" s="76"/>
      <c r="AG8" s="76"/>
      <c r="AH8" s="76"/>
      <c r="AI8" s="76"/>
      <c r="AJ8" s="76"/>
      <c r="AK8" s="76"/>
      <c r="AL8" s="76"/>
      <c r="AM8" s="76"/>
      <c r="AN8" s="76"/>
      <c r="AO8" s="76"/>
      <c r="AP8" s="76"/>
      <c r="AQ8" s="76"/>
      <c r="AR8" s="76"/>
      <c r="AS8" s="76"/>
      <c r="AT8" s="77"/>
      <c r="AU8" s="127"/>
      <c r="AV8" s="130"/>
      <c r="AW8" s="154"/>
      <c r="AX8" s="157"/>
      <c r="AY8" s="108"/>
      <c r="AZ8" s="108"/>
    </row>
    <row r="9" spans="1:53" ht="20.25" customHeight="1">
      <c r="A9" s="17">
        <v>1</v>
      </c>
      <c r="B9" s="131" t="s">
        <v>16</v>
      </c>
      <c r="C9" s="134" t="s">
        <v>4</v>
      </c>
      <c r="D9" s="135"/>
      <c r="E9" s="135"/>
      <c r="F9" s="135"/>
      <c r="G9" s="135"/>
      <c r="H9" s="136"/>
      <c r="I9" s="5"/>
      <c r="J9" s="137"/>
      <c r="K9" s="138"/>
      <c r="L9" s="138"/>
      <c r="M9" s="138"/>
      <c r="N9" s="138"/>
      <c r="O9" s="138"/>
      <c r="P9" s="139"/>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36">
        <f t="shared" ref="AU9:AU40" si="0">SUM(Q9:AT9)</f>
        <v>0</v>
      </c>
      <c r="AV9" s="44" t="e">
        <f>IF(ROUNDDOWN(AU9/$AU$87,1)&gt;1,1,ROUNDDOWN(AU9/$AU$87,1))</f>
        <v>#DIV/0!</v>
      </c>
      <c r="AW9" s="65"/>
      <c r="AX9" s="49"/>
      <c r="AY9" s="49"/>
      <c r="AZ9" s="49"/>
    </row>
    <row r="10" spans="1:53" ht="20.25" customHeight="1">
      <c r="A10" s="17">
        <v>2</v>
      </c>
      <c r="B10" s="132"/>
      <c r="C10" s="140" t="s">
        <v>5</v>
      </c>
      <c r="D10" s="141"/>
      <c r="E10" s="141"/>
      <c r="F10" s="141"/>
      <c r="G10" s="141"/>
      <c r="H10" s="142"/>
      <c r="I10" s="8"/>
      <c r="J10" s="143"/>
      <c r="K10" s="144"/>
      <c r="L10" s="144"/>
      <c r="M10" s="144"/>
      <c r="N10" s="144"/>
      <c r="O10" s="144"/>
      <c r="P10" s="145"/>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11"/>
      <c r="AU10" s="37">
        <f t="shared" si="0"/>
        <v>0</v>
      </c>
      <c r="AV10" s="46" t="e">
        <f t="shared" ref="AV10:AV27" si="1">IF(ROUNDDOWN(AU10/$AU$87,1)&gt;1,1,ROUNDDOWN(AU10/$AU$87,1))</f>
        <v>#DIV/0!</v>
      </c>
      <c r="AW10" s="66"/>
      <c r="AX10" s="52"/>
      <c r="AY10" s="52"/>
      <c r="AZ10" s="52"/>
    </row>
    <row r="11" spans="1:53" ht="20.25" customHeight="1" thickBot="1">
      <c r="A11" s="17">
        <v>3</v>
      </c>
      <c r="B11" s="133"/>
      <c r="C11" s="146" t="s">
        <v>5</v>
      </c>
      <c r="D11" s="147"/>
      <c r="E11" s="147"/>
      <c r="F11" s="147"/>
      <c r="G11" s="147"/>
      <c r="H11" s="148"/>
      <c r="I11" s="57"/>
      <c r="J11" s="149"/>
      <c r="K11" s="150"/>
      <c r="L11" s="150"/>
      <c r="M11" s="150"/>
      <c r="N11" s="150"/>
      <c r="O11" s="150"/>
      <c r="P11" s="151"/>
      <c r="Q11" s="57"/>
      <c r="R11" s="57"/>
      <c r="S11" s="57"/>
      <c r="T11" s="57"/>
      <c r="U11" s="57"/>
      <c r="V11" s="57"/>
      <c r="W11" s="57"/>
      <c r="X11" s="57"/>
      <c r="Y11" s="57"/>
      <c r="Z11" s="57"/>
      <c r="AA11" s="57"/>
      <c r="AB11" s="57"/>
      <c r="AC11" s="57"/>
      <c r="AD11" s="57"/>
      <c r="AE11" s="57"/>
      <c r="AF11" s="57"/>
      <c r="AG11" s="57"/>
      <c r="AH11" s="57"/>
      <c r="AI11" s="57"/>
      <c r="AJ11" s="57"/>
      <c r="AK11" s="57"/>
      <c r="AL11" s="57"/>
      <c r="AM11" s="57"/>
      <c r="AN11" s="57"/>
      <c r="AO11" s="57"/>
      <c r="AP11" s="57"/>
      <c r="AQ11" s="57"/>
      <c r="AR11" s="57"/>
      <c r="AS11" s="57"/>
      <c r="AT11" s="58"/>
      <c r="AU11" s="59">
        <f t="shared" si="0"/>
        <v>0</v>
      </c>
      <c r="AV11" s="56" t="e">
        <f t="shared" si="1"/>
        <v>#DIV/0!</v>
      </c>
      <c r="AW11" s="75"/>
      <c r="AX11" s="50"/>
      <c r="AY11" s="50"/>
      <c r="AZ11" s="50"/>
    </row>
    <row r="12" spans="1:53" ht="20.25" customHeight="1">
      <c r="A12" s="17">
        <v>1</v>
      </c>
      <c r="B12" s="160" t="s">
        <v>14</v>
      </c>
      <c r="C12" s="163"/>
      <c r="D12" s="164"/>
      <c r="E12" s="164"/>
      <c r="F12" s="164"/>
      <c r="G12" s="164"/>
      <c r="H12" s="164"/>
      <c r="I12" s="4"/>
      <c r="J12" s="164"/>
      <c r="K12" s="164"/>
      <c r="L12" s="164"/>
      <c r="M12" s="164"/>
      <c r="N12" s="164"/>
      <c r="O12" s="164"/>
      <c r="P12" s="16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14"/>
      <c r="AU12" s="41">
        <f t="shared" si="0"/>
        <v>0</v>
      </c>
      <c r="AV12" s="44" t="e">
        <f t="shared" si="1"/>
        <v>#DIV/0!</v>
      </c>
      <c r="AW12" s="67"/>
      <c r="AX12" s="51"/>
      <c r="AY12" s="51"/>
      <c r="AZ12" s="51"/>
    </row>
    <row r="13" spans="1:53" ht="20.25" customHeight="1">
      <c r="A13" s="17">
        <v>2</v>
      </c>
      <c r="B13" s="161"/>
      <c r="C13" s="159"/>
      <c r="D13" s="158"/>
      <c r="E13" s="158"/>
      <c r="F13" s="158"/>
      <c r="G13" s="158"/>
      <c r="H13" s="158"/>
      <c r="I13" s="8"/>
      <c r="J13" s="158"/>
      <c r="K13" s="158"/>
      <c r="L13" s="158"/>
      <c r="M13" s="158"/>
      <c r="N13" s="158"/>
      <c r="O13" s="158"/>
      <c r="P13" s="158"/>
      <c r="Q13" s="8"/>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6"/>
      <c r="AU13" s="37">
        <f t="shared" si="0"/>
        <v>0</v>
      </c>
      <c r="AV13" s="46" t="e">
        <f t="shared" si="1"/>
        <v>#DIV/0!</v>
      </c>
      <c r="AW13" s="66"/>
      <c r="AX13" s="51"/>
      <c r="AY13" s="51"/>
      <c r="AZ13" s="52"/>
    </row>
    <row r="14" spans="1:53" ht="20.25" customHeight="1">
      <c r="A14" s="17">
        <v>3</v>
      </c>
      <c r="B14" s="161"/>
      <c r="C14" s="159"/>
      <c r="D14" s="158"/>
      <c r="E14" s="158"/>
      <c r="F14" s="158"/>
      <c r="G14" s="158"/>
      <c r="H14" s="158"/>
      <c r="I14" s="8"/>
      <c r="J14" s="158"/>
      <c r="K14" s="158"/>
      <c r="L14" s="158"/>
      <c r="M14" s="158"/>
      <c r="N14" s="158"/>
      <c r="O14" s="158"/>
      <c r="P14" s="15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11"/>
      <c r="AU14" s="38">
        <f t="shared" si="0"/>
        <v>0</v>
      </c>
      <c r="AV14" s="46" t="e">
        <f t="shared" si="1"/>
        <v>#DIV/0!</v>
      </c>
      <c r="AW14" s="66"/>
      <c r="AX14" s="51"/>
      <c r="AY14" s="51"/>
      <c r="AZ14" s="52"/>
      <c r="BA14" s="17" t="s">
        <v>21</v>
      </c>
    </row>
    <row r="15" spans="1:53" ht="20.25" customHeight="1">
      <c r="A15" s="17">
        <v>4</v>
      </c>
      <c r="B15" s="161"/>
      <c r="C15" s="159"/>
      <c r="D15" s="158"/>
      <c r="E15" s="158"/>
      <c r="F15" s="158"/>
      <c r="G15" s="158"/>
      <c r="H15" s="158"/>
      <c r="I15" s="8"/>
      <c r="J15" s="158"/>
      <c r="K15" s="158"/>
      <c r="L15" s="158"/>
      <c r="M15" s="158"/>
      <c r="N15" s="158"/>
      <c r="O15" s="158"/>
      <c r="P15" s="15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11"/>
      <c r="AU15" s="37">
        <f t="shared" si="0"/>
        <v>0</v>
      </c>
      <c r="AV15" s="46" t="e">
        <f t="shared" si="1"/>
        <v>#DIV/0!</v>
      </c>
      <c r="AW15" s="66"/>
      <c r="AX15" s="51"/>
      <c r="AY15" s="51"/>
      <c r="AZ15" s="52"/>
      <c r="BA15" s="17" t="s">
        <v>22</v>
      </c>
    </row>
    <row r="16" spans="1:53" ht="20.25" customHeight="1">
      <c r="A16" s="17">
        <v>5</v>
      </c>
      <c r="B16" s="161"/>
      <c r="C16" s="159"/>
      <c r="D16" s="158"/>
      <c r="E16" s="158"/>
      <c r="F16" s="158"/>
      <c r="G16" s="158"/>
      <c r="H16" s="158"/>
      <c r="I16" s="8"/>
      <c r="J16" s="158"/>
      <c r="K16" s="158"/>
      <c r="L16" s="158"/>
      <c r="M16" s="158"/>
      <c r="N16" s="158"/>
      <c r="O16" s="158"/>
      <c r="P16" s="15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11"/>
      <c r="AU16" s="37">
        <f t="shared" si="0"/>
        <v>0</v>
      </c>
      <c r="AV16" s="46" t="e">
        <f t="shared" si="1"/>
        <v>#DIV/0!</v>
      </c>
      <c r="AW16" s="66"/>
      <c r="AX16" s="51"/>
      <c r="AY16" s="51"/>
      <c r="AZ16" s="52"/>
      <c r="BA16" s="17" t="s">
        <v>23</v>
      </c>
    </row>
    <row r="17" spans="1:54" ht="20.25" customHeight="1">
      <c r="A17" s="17">
        <v>6</v>
      </c>
      <c r="B17" s="161"/>
      <c r="C17" s="159"/>
      <c r="D17" s="158"/>
      <c r="E17" s="158"/>
      <c r="F17" s="158"/>
      <c r="G17" s="158"/>
      <c r="H17" s="158"/>
      <c r="I17" s="8"/>
      <c r="J17" s="158"/>
      <c r="K17" s="158"/>
      <c r="L17" s="158"/>
      <c r="M17" s="158"/>
      <c r="N17" s="158"/>
      <c r="O17" s="158"/>
      <c r="P17" s="15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11"/>
      <c r="AU17" s="37">
        <f t="shared" si="0"/>
        <v>0</v>
      </c>
      <c r="AV17" s="46" t="e">
        <f t="shared" si="1"/>
        <v>#DIV/0!</v>
      </c>
      <c r="AW17" s="66"/>
      <c r="AX17" s="51"/>
      <c r="AY17" s="51"/>
      <c r="AZ17" s="52"/>
      <c r="BA17" s="17" t="s">
        <v>24</v>
      </c>
    </row>
    <row r="18" spans="1:54" ht="20.25" customHeight="1">
      <c r="A18" s="17">
        <v>7</v>
      </c>
      <c r="B18" s="161"/>
      <c r="C18" s="159"/>
      <c r="D18" s="158"/>
      <c r="E18" s="158"/>
      <c r="F18" s="158"/>
      <c r="G18" s="158"/>
      <c r="H18" s="158"/>
      <c r="I18" s="8"/>
      <c r="J18" s="158"/>
      <c r="K18" s="158"/>
      <c r="L18" s="158"/>
      <c r="M18" s="158"/>
      <c r="N18" s="158"/>
      <c r="O18" s="158"/>
      <c r="P18" s="15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11"/>
      <c r="AU18" s="37">
        <f t="shared" si="0"/>
        <v>0</v>
      </c>
      <c r="AV18" s="46" t="e">
        <f t="shared" si="1"/>
        <v>#DIV/0!</v>
      </c>
      <c r="AW18" s="66"/>
      <c r="AX18" s="51"/>
      <c r="AY18" s="51"/>
      <c r="AZ18" s="52"/>
    </row>
    <row r="19" spans="1:54" ht="20.25" customHeight="1">
      <c r="A19" s="17">
        <v>8</v>
      </c>
      <c r="B19" s="161"/>
      <c r="C19" s="159"/>
      <c r="D19" s="158"/>
      <c r="E19" s="158"/>
      <c r="F19" s="158"/>
      <c r="G19" s="158"/>
      <c r="H19" s="158"/>
      <c r="I19" s="8"/>
      <c r="J19" s="158"/>
      <c r="K19" s="158"/>
      <c r="L19" s="158"/>
      <c r="M19" s="158"/>
      <c r="N19" s="158"/>
      <c r="O19" s="158"/>
      <c r="P19" s="15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11"/>
      <c r="AU19" s="37">
        <f t="shared" si="0"/>
        <v>0</v>
      </c>
      <c r="AV19" s="46" t="e">
        <f t="shared" si="1"/>
        <v>#DIV/0!</v>
      </c>
      <c r="AW19" s="66"/>
      <c r="AX19" s="51"/>
      <c r="AY19" s="51"/>
      <c r="AZ19" s="52"/>
    </row>
    <row r="20" spans="1:54" ht="20.25" customHeight="1">
      <c r="A20" s="17">
        <v>9</v>
      </c>
      <c r="B20" s="161"/>
      <c r="C20" s="159"/>
      <c r="D20" s="158"/>
      <c r="E20" s="158"/>
      <c r="F20" s="158"/>
      <c r="G20" s="158"/>
      <c r="H20" s="158"/>
      <c r="I20" s="8"/>
      <c r="J20" s="158"/>
      <c r="K20" s="158"/>
      <c r="L20" s="158"/>
      <c r="M20" s="158"/>
      <c r="N20" s="158"/>
      <c r="O20" s="158"/>
      <c r="P20" s="15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11"/>
      <c r="AU20" s="37">
        <f t="shared" si="0"/>
        <v>0</v>
      </c>
      <c r="AV20" s="46" t="e">
        <f t="shared" si="1"/>
        <v>#DIV/0!</v>
      </c>
      <c r="AW20" s="66"/>
      <c r="AX20" s="51"/>
      <c r="AY20" s="51"/>
      <c r="AZ20" s="52"/>
      <c r="BA20" s="17" t="s">
        <v>27</v>
      </c>
    </row>
    <row r="21" spans="1:54" ht="20.25" customHeight="1">
      <c r="A21" s="17">
        <v>10</v>
      </c>
      <c r="B21" s="161"/>
      <c r="C21" s="159"/>
      <c r="D21" s="158"/>
      <c r="E21" s="158"/>
      <c r="F21" s="158"/>
      <c r="G21" s="158"/>
      <c r="H21" s="158"/>
      <c r="I21" s="8"/>
      <c r="J21" s="158"/>
      <c r="K21" s="158"/>
      <c r="L21" s="158"/>
      <c r="M21" s="158"/>
      <c r="N21" s="158"/>
      <c r="O21" s="158"/>
      <c r="P21" s="15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11"/>
      <c r="AU21" s="38">
        <f t="shared" si="0"/>
        <v>0</v>
      </c>
      <c r="AV21" s="46" t="e">
        <f t="shared" si="1"/>
        <v>#DIV/0!</v>
      </c>
      <c r="AW21" s="66"/>
      <c r="AX21" s="51"/>
      <c r="AY21" s="51"/>
      <c r="AZ21" s="52"/>
      <c r="BA21" s="17" t="s">
        <v>28</v>
      </c>
    </row>
    <row r="22" spans="1:54" ht="20.25" customHeight="1">
      <c r="A22" s="17">
        <v>11</v>
      </c>
      <c r="B22" s="161"/>
      <c r="C22" s="159"/>
      <c r="D22" s="158"/>
      <c r="E22" s="158"/>
      <c r="F22" s="158"/>
      <c r="G22" s="158"/>
      <c r="H22" s="158"/>
      <c r="I22" s="8"/>
      <c r="J22" s="158"/>
      <c r="K22" s="158"/>
      <c r="L22" s="158"/>
      <c r="M22" s="158"/>
      <c r="N22" s="158"/>
      <c r="O22" s="158"/>
      <c r="P22" s="15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11"/>
      <c r="AU22" s="37">
        <f t="shared" si="0"/>
        <v>0</v>
      </c>
      <c r="AV22" s="46" t="e">
        <f t="shared" si="1"/>
        <v>#DIV/0!</v>
      </c>
      <c r="AW22" s="66"/>
      <c r="AX22" s="51"/>
      <c r="AY22" s="51"/>
      <c r="AZ22" s="52"/>
    </row>
    <row r="23" spans="1:54" ht="20.25" customHeight="1">
      <c r="A23" s="17">
        <v>12</v>
      </c>
      <c r="B23" s="161"/>
      <c r="C23" s="159"/>
      <c r="D23" s="158"/>
      <c r="E23" s="158"/>
      <c r="F23" s="158"/>
      <c r="G23" s="158"/>
      <c r="H23" s="158"/>
      <c r="I23" s="8"/>
      <c r="J23" s="158"/>
      <c r="K23" s="158"/>
      <c r="L23" s="158"/>
      <c r="M23" s="158"/>
      <c r="N23" s="158"/>
      <c r="O23" s="158"/>
      <c r="P23" s="15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11"/>
      <c r="AU23" s="38">
        <f t="shared" si="0"/>
        <v>0</v>
      </c>
      <c r="AV23" s="46" t="e">
        <f t="shared" si="1"/>
        <v>#DIV/0!</v>
      </c>
      <c r="AW23" s="66"/>
      <c r="AX23" s="51"/>
      <c r="AY23" s="51"/>
      <c r="AZ23" s="52"/>
    </row>
    <row r="24" spans="1:54" ht="20.25" customHeight="1">
      <c r="A24" s="17">
        <v>13</v>
      </c>
      <c r="B24" s="161"/>
      <c r="C24" s="159"/>
      <c r="D24" s="158"/>
      <c r="E24" s="158"/>
      <c r="F24" s="158"/>
      <c r="G24" s="158"/>
      <c r="H24" s="158"/>
      <c r="I24" s="8"/>
      <c r="J24" s="158"/>
      <c r="K24" s="158"/>
      <c r="L24" s="158"/>
      <c r="M24" s="158"/>
      <c r="N24" s="158"/>
      <c r="O24" s="158"/>
      <c r="P24" s="15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11"/>
      <c r="AU24" s="38">
        <f t="shared" si="0"/>
        <v>0</v>
      </c>
      <c r="AV24" s="46" t="e">
        <f t="shared" si="1"/>
        <v>#DIV/0!</v>
      </c>
      <c r="AW24" s="66"/>
      <c r="AX24" s="51"/>
      <c r="AY24" s="51"/>
      <c r="AZ24" s="52"/>
    </row>
    <row r="25" spans="1:54" ht="20.25" customHeight="1">
      <c r="A25" s="17">
        <v>14</v>
      </c>
      <c r="B25" s="161"/>
      <c r="C25" s="159"/>
      <c r="D25" s="158"/>
      <c r="E25" s="158"/>
      <c r="F25" s="158"/>
      <c r="G25" s="158"/>
      <c r="H25" s="158"/>
      <c r="I25" s="8"/>
      <c r="J25" s="158"/>
      <c r="K25" s="158"/>
      <c r="L25" s="158"/>
      <c r="M25" s="158"/>
      <c r="N25" s="158"/>
      <c r="O25" s="158"/>
      <c r="P25" s="15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11"/>
      <c r="AU25" s="38">
        <f t="shared" si="0"/>
        <v>0</v>
      </c>
      <c r="AV25" s="46" t="e">
        <f t="shared" si="1"/>
        <v>#DIV/0!</v>
      </c>
      <c r="AW25" s="66"/>
      <c r="AX25" s="51"/>
      <c r="AY25" s="51"/>
      <c r="AZ25" s="52"/>
      <c r="BA25" s="17" t="s">
        <v>25</v>
      </c>
      <c r="BB25" s="24"/>
    </row>
    <row r="26" spans="1:54" ht="20.25" customHeight="1">
      <c r="A26" s="17">
        <v>15</v>
      </c>
      <c r="B26" s="161"/>
      <c r="C26" s="159"/>
      <c r="D26" s="158"/>
      <c r="E26" s="158"/>
      <c r="F26" s="158"/>
      <c r="G26" s="158"/>
      <c r="H26" s="158"/>
      <c r="I26" s="8"/>
      <c r="J26" s="158"/>
      <c r="K26" s="158"/>
      <c r="L26" s="158"/>
      <c r="M26" s="158"/>
      <c r="N26" s="158"/>
      <c r="O26" s="158"/>
      <c r="P26" s="15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11"/>
      <c r="AU26" s="37">
        <f t="shared" si="0"/>
        <v>0</v>
      </c>
      <c r="AV26" s="46" t="e">
        <f t="shared" si="1"/>
        <v>#DIV/0!</v>
      </c>
      <c r="AW26" s="66"/>
      <c r="AX26" s="51"/>
      <c r="AY26" s="51"/>
      <c r="AZ26" s="52"/>
      <c r="BA26" s="17" t="s">
        <v>13</v>
      </c>
    </row>
    <row r="27" spans="1:54" ht="20.25" customHeight="1">
      <c r="A27" s="17">
        <v>16</v>
      </c>
      <c r="B27" s="161"/>
      <c r="C27" s="159"/>
      <c r="D27" s="158"/>
      <c r="E27" s="158"/>
      <c r="F27" s="158"/>
      <c r="G27" s="158"/>
      <c r="H27" s="158"/>
      <c r="I27" s="8"/>
      <c r="J27" s="158"/>
      <c r="K27" s="158"/>
      <c r="L27" s="158"/>
      <c r="M27" s="158"/>
      <c r="N27" s="158"/>
      <c r="O27" s="158"/>
      <c r="P27" s="15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11"/>
      <c r="AU27" s="37">
        <f t="shared" si="0"/>
        <v>0</v>
      </c>
      <c r="AV27" s="46" t="e">
        <f t="shared" si="1"/>
        <v>#DIV/0!</v>
      </c>
      <c r="AW27" s="66"/>
      <c r="AX27" s="51"/>
      <c r="AY27" s="51"/>
      <c r="AZ27" s="52"/>
      <c r="BA27" s="17" t="s">
        <v>27</v>
      </c>
      <c r="BB27" s="24"/>
    </row>
    <row r="28" spans="1:54" ht="20.25" customHeight="1">
      <c r="A28" s="17">
        <v>17</v>
      </c>
      <c r="B28" s="161"/>
      <c r="C28" s="159"/>
      <c r="D28" s="158"/>
      <c r="E28" s="158"/>
      <c r="F28" s="158"/>
      <c r="G28" s="158"/>
      <c r="H28" s="158"/>
      <c r="I28" s="8"/>
      <c r="J28" s="158"/>
      <c r="K28" s="158"/>
      <c r="L28" s="158"/>
      <c r="M28" s="158"/>
      <c r="N28" s="158"/>
      <c r="O28" s="158"/>
      <c r="P28" s="15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11"/>
      <c r="AU28" s="37">
        <f t="shared" si="0"/>
        <v>0</v>
      </c>
      <c r="AV28" s="46" t="e">
        <f>IF(ROUNDDOWN(AU28/$AU$87,1)&gt;1,1,ROUNDDOWN(AU28/$AU$87,1))</f>
        <v>#DIV/0!</v>
      </c>
      <c r="AW28" s="66"/>
      <c r="AX28" s="51"/>
      <c r="AY28" s="51"/>
      <c r="AZ28" s="52"/>
      <c r="BA28" s="64" t="s">
        <v>40</v>
      </c>
      <c r="BB28" s="24"/>
    </row>
    <row r="29" spans="1:54" ht="20.25" customHeight="1">
      <c r="A29" s="17">
        <v>18</v>
      </c>
      <c r="B29" s="161"/>
      <c r="C29" s="159"/>
      <c r="D29" s="158"/>
      <c r="E29" s="158"/>
      <c r="F29" s="158"/>
      <c r="G29" s="158"/>
      <c r="H29" s="158"/>
      <c r="I29" s="5"/>
      <c r="J29" s="165"/>
      <c r="K29" s="165"/>
      <c r="L29" s="165"/>
      <c r="M29" s="165"/>
      <c r="N29" s="165"/>
      <c r="O29" s="165"/>
      <c r="P29" s="16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6"/>
      <c r="AU29" s="41">
        <f t="shared" si="0"/>
        <v>0</v>
      </c>
      <c r="AV29" s="44" t="e">
        <f t="shared" ref="AV29:AV44" si="2">IF(ROUNDDOWN(AU29/$AU$87,1)&gt;1,1,ROUNDDOWN(AU29/$AU$87,1))</f>
        <v>#DIV/0!</v>
      </c>
      <c r="AW29" s="66"/>
      <c r="AX29" s="51"/>
      <c r="AY29" s="51"/>
      <c r="AZ29" s="52"/>
      <c r="BA29" s="64" t="s">
        <v>41</v>
      </c>
    </row>
    <row r="30" spans="1:54" ht="20.25" customHeight="1">
      <c r="A30" s="17">
        <v>19</v>
      </c>
      <c r="B30" s="161"/>
      <c r="C30" s="159"/>
      <c r="D30" s="158"/>
      <c r="E30" s="158"/>
      <c r="F30" s="158"/>
      <c r="G30" s="158"/>
      <c r="H30" s="158"/>
      <c r="I30" s="8"/>
      <c r="J30" s="158"/>
      <c r="K30" s="158"/>
      <c r="L30" s="158"/>
      <c r="M30" s="158"/>
      <c r="N30" s="158"/>
      <c r="O30" s="158"/>
      <c r="P30" s="158"/>
      <c r="Q30" s="8"/>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6"/>
      <c r="AU30" s="37">
        <f t="shared" si="0"/>
        <v>0</v>
      </c>
      <c r="AV30" s="46" t="e">
        <f t="shared" si="2"/>
        <v>#DIV/0!</v>
      </c>
      <c r="AW30" s="66"/>
      <c r="AX30" s="51"/>
      <c r="AY30" s="51"/>
      <c r="AZ30" s="52"/>
    </row>
    <row r="31" spans="1:54" ht="20.25" customHeight="1">
      <c r="A31" s="17">
        <v>20</v>
      </c>
      <c r="B31" s="161"/>
      <c r="C31" s="159"/>
      <c r="D31" s="158"/>
      <c r="E31" s="158"/>
      <c r="F31" s="158"/>
      <c r="G31" s="158"/>
      <c r="H31" s="158"/>
      <c r="I31" s="8"/>
      <c r="J31" s="158"/>
      <c r="K31" s="158"/>
      <c r="L31" s="158"/>
      <c r="M31" s="158"/>
      <c r="N31" s="158"/>
      <c r="O31" s="158"/>
      <c r="P31" s="15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11"/>
      <c r="AU31" s="38">
        <f t="shared" si="0"/>
        <v>0</v>
      </c>
      <c r="AV31" s="46" t="e">
        <f t="shared" si="2"/>
        <v>#DIV/0!</v>
      </c>
      <c r="AW31" s="66"/>
      <c r="AX31" s="51"/>
      <c r="AY31" s="51"/>
      <c r="AZ31" s="52"/>
      <c r="BA31" s="64" t="s">
        <v>43</v>
      </c>
    </row>
    <row r="32" spans="1:54" ht="20.25" customHeight="1">
      <c r="A32" s="17">
        <v>21</v>
      </c>
      <c r="B32" s="161"/>
      <c r="C32" s="159"/>
      <c r="D32" s="158"/>
      <c r="E32" s="158"/>
      <c r="F32" s="158"/>
      <c r="G32" s="158"/>
      <c r="H32" s="158"/>
      <c r="I32" s="8"/>
      <c r="J32" s="158"/>
      <c r="K32" s="158"/>
      <c r="L32" s="158"/>
      <c r="M32" s="158"/>
      <c r="N32" s="158"/>
      <c r="O32" s="158"/>
      <c r="P32" s="15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11"/>
      <c r="AU32" s="37">
        <f t="shared" si="0"/>
        <v>0</v>
      </c>
      <c r="AV32" s="46" t="e">
        <f t="shared" si="2"/>
        <v>#DIV/0!</v>
      </c>
      <c r="AW32" s="66"/>
      <c r="AX32" s="51"/>
      <c r="AY32" s="51"/>
      <c r="AZ32" s="52"/>
      <c r="BA32" s="64" t="s">
        <v>44</v>
      </c>
    </row>
    <row r="33" spans="1:54" ht="20.25" customHeight="1">
      <c r="A33" s="17">
        <v>22</v>
      </c>
      <c r="B33" s="161"/>
      <c r="C33" s="159"/>
      <c r="D33" s="158"/>
      <c r="E33" s="158"/>
      <c r="F33" s="158"/>
      <c r="G33" s="158"/>
      <c r="H33" s="158"/>
      <c r="I33" s="8"/>
      <c r="J33" s="158"/>
      <c r="K33" s="158"/>
      <c r="L33" s="158"/>
      <c r="M33" s="158"/>
      <c r="N33" s="158"/>
      <c r="O33" s="158"/>
      <c r="P33" s="15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11"/>
      <c r="AU33" s="37">
        <f t="shared" si="0"/>
        <v>0</v>
      </c>
      <c r="AV33" s="46" t="e">
        <f t="shared" si="2"/>
        <v>#DIV/0!</v>
      </c>
      <c r="AW33" s="66"/>
      <c r="AX33" s="51"/>
      <c r="AY33" s="51"/>
      <c r="AZ33" s="52"/>
      <c r="BA33" s="64" t="s">
        <v>36</v>
      </c>
    </row>
    <row r="34" spans="1:54" ht="20.25" customHeight="1">
      <c r="A34" s="17">
        <v>23</v>
      </c>
      <c r="B34" s="161"/>
      <c r="C34" s="159"/>
      <c r="D34" s="158"/>
      <c r="E34" s="158"/>
      <c r="F34" s="158"/>
      <c r="G34" s="158"/>
      <c r="H34" s="158"/>
      <c r="I34" s="8"/>
      <c r="J34" s="158"/>
      <c r="K34" s="158"/>
      <c r="L34" s="158"/>
      <c r="M34" s="158"/>
      <c r="N34" s="158"/>
      <c r="O34" s="158"/>
      <c r="P34" s="15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11"/>
      <c r="AU34" s="37">
        <f t="shared" si="0"/>
        <v>0</v>
      </c>
      <c r="AV34" s="46" t="e">
        <f t="shared" si="2"/>
        <v>#DIV/0!</v>
      </c>
      <c r="AW34" s="66"/>
      <c r="AX34" s="51"/>
      <c r="AY34" s="51"/>
      <c r="AZ34" s="52"/>
      <c r="BA34" s="64" t="s">
        <v>37</v>
      </c>
    </row>
    <row r="35" spans="1:54" ht="20.25" customHeight="1">
      <c r="A35" s="17">
        <v>24</v>
      </c>
      <c r="B35" s="161"/>
      <c r="C35" s="159"/>
      <c r="D35" s="158"/>
      <c r="E35" s="158"/>
      <c r="F35" s="158"/>
      <c r="G35" s="158"/>
      <c r="H35" s="158"/>
      <c r="I35" s="8"/>
      <c r="J35" s="158"/>
      <c r="K35" s="158"/>
      <c r="L35" s="158"/>
      <c r="M35" s="158"/>
      <c r="N35" s="158"/>
      <c r="O35" s="158"/>
      <c r="P35" s="15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11"/>
      <c r="AU35" s="37">
        <f t="shared" si="0"/>
        <v>0</v>
      </c>
      <c r="AV35" s="46" t="e">
        <f t="shared" si="2"/>
        <v>#DIV/0!</v>
      </c>
      <c r="AW35" s="66"/>
      <c r="AX35" s="51"/>
      <c r="AY35" s="51"/>
      <c r="AZ35" s="52"/>
      <c r="BA35" s="64" t="s">
        <v>38</v>
      </c>
    </row>
    <row r="36" spans="1:54" ht="20.25" customHeight="1">
      <c r="A36" s="17">
        <v>25</v>
      </c>
      <c r="B36" s="161"/>
      <c r="C36" s="159"/>
      <c r="D36" s="158"/>
      <c r="E36" s="158"/>
      <c r="F36" s="158"/>
      <c r="G36" s="158"/>
      <c r="H36" s="158"/>
      <c r="I36" s="8"/>
      <c r="J36" s="158"/>
      <c r="K36" s="158"/>
      <c r="L36" s="158"/>
      <c r="M36" s="158"/>
      <c r="N36" s="158"/>
      <c r="O36" s="158"/>
      <c r="P36" s="15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11"/>
      <c r="AU36" s="37">
        <f t="shared" si="0"/>
        <v>0</v>
      </c>
      <c r="AV36" s="46" t="e">
        <f t="shared" si="2"/>
        <v>#DIV/0!</v>
      </c>
      <c r="AW36" s="66"/>
      <c r="AX36" s="51"/>
      <c r="AY36" s="51"/>
      <c r="AZ36" s="52"/>
      <c r="BA36" s="64" t="s">
        <v>39</v>
      </c>
    </row>
    <row r="37" spans="1:54" ht="20.25" customHeight="1">
      <c r="A37" s="17">
        <v>26</v>
      </c>
      <c r="B37" s="161"/>
      <c r="C37" s="159"/>
      <c r="D37" s="158"/>
      <c r="E37" s="158"/>
      <c r="F37" s="158"/>
      <c r="G37" s="158"/>
      <c r="H37" s="158"/>
      <c r="I37" s="8"/>
      <c r="J37" s="158"/>
      <c r="K37" s="158"/>
      <c r="L37" s="158"/>
      <c r="M37" s="158"/>
      <c r="N37" s="158"/>
      <c r="O37" s="158"/>
      <c r="P37" s="15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11"/>
      <c r="AU37" s="37">
        <f t="shared" si="0"/>
        <v>0</v>
      </c>
      <c r="AV37" s="46" t="e">
        <f t="shared" si="2"/>
        <v>#DIV/0!</v>
      </c>
      <c r="AW37" s="66"/>
      <c r="AX37" s="51"/>
      <c r="AY37" s="51"/>
      <c r="AZ37" s="52"/>
      <c r="BA37" s="64" t="s">
        <v>40</v>
      </c>
    </row>
    <row r="38" spans="1:54" ht="20.25" customHeight="1">
      <c r="A38" s="17">
        <v>27</v>
      </c>
      <c r="B38" s="161"/>
      <c r="C38" s="159"/>
      <c r="D38" s="158"/>
      <c r="E38" s="158"/>
      <c r="F38" s="158"/>
      <c r="G38" s="158"/>
      <c r="H38" s="158"/>
      <c r="I38" s="8"/>
      <c r="J38" s="158"/>
      <c r="K38" s="158"/>
      <c r="L38" s="158"/>
      <c r="M38" s="158"/>
      <c r="N38" s="158"/>
      <c r="O38" s="158"/>
      <c r="P38" s="15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11"/>
      <c r="AU38" s="38">
        <f t="shared" si="0"/>
        <v>0</v>
      </c>
      <c r="AV38" s="46" t="e">
        <f t="shared" si="2"/>
        <v>#DIV/0!</v>
      </c>
      <c r="AW38" s="66"/>
      <c r="AX38" s="51"/>
      <c r="AY38" s="51"/>
      <c r="AZ38" s="52"/>
      <c r="BA38" s="64" t="s">
        <v>41</v>
      </c>
    </row>
    <row r="39" spans="1:54" ht="20.25" customHeight="1">
      <c r="A39" s="17">
        <v>28</v>
      </c>
      <c r="B39" s="161"/>
      <c r="C39" s="159"/>
      <c r="D39" s="158"/>
      <c r="E39" s="158"/>
      <c r="F39" s="158"/>
      <c r="G39" s="158"/>
      <c r="H39" s="158"/>
      <c r="I39" s="8"/>
      <c r="J39" s="158"/>
      <c r="K39" s="158"/>
      <c r="L39" s="158"/>
      <c r="M39" s="158"/>
      <c r="N39" s="158"/>
      <c r="O39" s="158"/>
      <c r="P39" s="15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11"/>
      <c r="AU39" s="37">
        <f t="shared" si="0"/>
        <v>0</v>
      </c>
      <c r="AV39" s="46" t="e">
        <f t="shared" si="2"/>
        <v>#DIV/0!</v>
      </c>
      <c r="AW39" s="66"/>
      <c r="AX39" s="51"/>
      <c r="AY39" s="51"/>
      <c r="AZ39" s="52"/>
      <c r="BA39" s="64" t="s">
        <v>42</v>
      </c>
    </row>
    <row r="40" spans="1:54" ht="20.25" customHeight="1">
      <c r="A40" s="17">
        <v>29</v>
      </c>
      <c r="B40" s="161"/>
      <c r="C40" s="159"/>
      <c r="D40" s="158"/>
      <c r="E40" s="158"/>
      <c r="F40" s="158"/>
      <c r="G40" s="158"/>
      <c r="H40" s="158"/>
      <c r="I40" s="8"/>
      <c r="J40" s="158"/>
      <c r="K40" s="158"/>
      <c r="L40" s="158"/>
      <c r="M40" s="158"/>
      <c r="N40" s="158"/>
      <c r="O40" s="158"/>
      <c r="P40" s="15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c r="AS40" s="8"/>
      <c r="AT40" s="11"/>
      <c r="AU40" s="38">
        <f t="shared" si="0"/>
        <v>0</v>
      </c>
      <c r="AV40" s="46" t="e">
        <f t="shared" si="2"/>
        <v>#DIV/0!</v>
      </c>
      <c r="AW40" s="66"/>
      <c r="AX40" s="51"/>
      <c r="AY40" s="51"/>
      <c r="AZ40" s="52"/>
    </row>
    <row r="41" spans="1:54" ht="20.25" customHeight="1">
      <c r="A41" s="17">
        <v>30</v>
      </c>
      <c r="B41" s="161"/>
      <c r="C41" s="159"/>
      <c r="D41" s="158"/>
      <c r="E41" s="158"/>
      <c r="F41" s="158"/>
      <c r="G41" s="158"/>
      <c r="H41" s="158"/>
      <c r="I41" s="8"/>
      <c r="J41" s="158"/>
      <c r="K41" s="158"/>
      <c r="L41" s="158"/>
      <c r="M41" s="158"/>
      <c r="N41" s="158"/>
      <c r="O41" s="158"/>
      <c r="P41" s="15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11"/>
      <c r="AU41" s="38">
        <f t="shared" ref="AU41:AU72" si="3">SUM(Q41:AT41)</f>
        <v>0</v>
      </c>
      <c r="AV41" s="46" t="e">
        <f t="shared" si="2"/>
        <v>#DIV/0!</v>
      </c>
      <c r="AW41" s="66"/>
      <c r="AX41" s="51"/>
      <c r="AY41" s="51"/>
      <c r="AZ41" s="52"/>
    </row>
    <row r="42" spans="1:54" ht="20.25" customHeight="1">
      <c r="A42" s="17">
        <v>31</v>
      </c>
      <c r="B42" s="161"/>
      <c r="C42" s="159"/>
      <c r="D42" s="158"/>
      <c r="E42" s="158"/>
      <c r="F42" s="158"/>
      <c r="G42" s="158"/>
      <c r="H42" s="158"/>
      <c r="I42" s="8"/>
      <c r="J42" s="158"/>
      <c r="K42" s="158"/>
      <c r="L42" s="158"/>
      <c r="M42" s="158"/>
      <c r="N42" s="158"/>
      <c r="O42" s="158"/>
      <c r="P42" s="15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11"/>
      <c r="AU42" s="38">
        <f t="shared" si="3"/>
        <v>0</v>
      </c>
      <c r="AV42" s="46" t="e">
        <f t="shared" si="2"/>
        <v>#DIV/0!</v>
      </c>
      <c r="AW42" s="66"/>
      <c r="AX42" s="51"/>
      <c r="AY42" s="51"/>
      <c r="AZ42" s="52"/>
      <c r="BB42" s="24"/>
    </row>
    <row r="43" spans="1:54" ht="20.25" customHeight="1">
      <c r="A43" s="17">
        <v>32</v>
      </c>
      <c r="B43" s="161"/>
      <c r="C43" s="159"/>
      <c r="D43" s="158"/>
      <c r="E43" s="158"/>
      <c r="F43" s="158"/>
      <c r="G43" s="158"/>
      <c r="H43" s="158"/>
      <c r="I43" s="8"/>
      <c r="J43" s="158"/>
      <c r="K43" s="158"/>
      <c r="L43" s="158"/>
      <c r="M43" s="158"/>
      <c r="N43" s="158"/>
      <c r="O43" s="158"/>
      <c r="P43" s="15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11"/>
      <c r="AU43" s="37">
        <f t="shared" si="3"/>
        <v>0</v>
      </c>
      <c r="AV43" s="46" t="e">
        <f t="shared" si="2"/>
        <v>#DIV/0!</v>
      </c>
      <c r="AW43" s="66"/>
      <c r="AX43" s="51"/>
      <c r="AY43" s="51"/>
      <c r="AZ43" s="52"/>
    </row>
    <row r="44" spans="1:54" ht="20.25" customHeight="1">
      <c r="A44" s="17">
        <v>33</v>
      </c>
      <c r="B44" s="161"/>
      <c r="C44" s="159"/>
      <c r="D44" s="158"/>
      <c r="E44" s="158"/>
      <c r="F44" s="158"/>
      <c r="G44" s="158"/>
      <c r="H44" s="158"/>
      <c r="I44" s="8"/>
      <c r="J44" s="158"/>
      <c r="K44" s="158"/>
      <c r="L44" s="158"/>
      <c r="M44" s="158"/>
      <c r="N44" s="158"/>
      <c r="O44" s="158"/>
      <c r="P44" s="158"/>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11"/>
      <c r="AU44" s="37">
        <f t="shared" si="3"/>
        <v>0</v>
      </c>
      <c r="AV44" s="46" t="e">
        <f t="shared" si="2"/>
        <v>#DIV/0!</v>
      </c>
      <c r="AW44" s="66"/>
      <c r="AX44" s="51"/>
      <c r="AY44" s="51"/>
      <c r="AZ44" s="52"/>
      <c r="BB44" s="24"/>
    </row>
    <row r="45" spans="1:54" ht="20.25" customHeight="1">
      <c r="A45" s="17">
        <v>34</v>
      </c>
      <c r="B45" s="161"/>
      <c r="C45" s="159"/>
      <c r="D45" s="158"/>
      <c r="E45" s="158"/>
      <c r="F45" s="158"/>
      <c r="G45" s="158"/>
      <c r="H45" s="158"/>
      <c r="I45" s="8"/>
      <c r="J45" s="158"/>
      <c r="K45" s="158"/>
      <c r="L45" s="158"/>
      <c r="M45" s="158"/>
      <c r="N45" s="158"/>
      <c r="O45" s="158"/>
      <c r="P45" s="158"/>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11"/>
      <c r="AU45" s="37">
        <f t="shared" si="3"/>
        <v>0</v>
      </c>
      <c r="AV45" s="46" t="e">
        <f>IF(ROUNDDOWN(AU45/$AU$87,1)&gt;1,1,ROUNDDOWN(AU45/$AU$87,1))</f>
        <v>#DIV/0!</v>
      </c>
      <c r="AW45" s="66"/>
      <c r="AX45" s="51"/>
      <c r="AY45" s="51"/>
      <c r="AZ45" s="52"/>
      <c r="BB45" s="24"/>
    </row>
    <row r="46" spans="1:54" ht="20.25" customHeight="1">
      <c r="A46" s="17">
        <v>35</v>
      </c>
      <c r="B46" s="161"/>
      <c r="C46" s="159"/>
      <c r="D46" s="158"/>
      <c r="E46" s="158"/>
      <c r="F46" s="158"/>
      <c r="G46" s="158"/>
      <c r="H46" s="158"/>
      <c r="I46" s="5"/>
      <c r="J46" s="165"/>
      <c r="K46" s="165"/>
      <c r="L46" s="165"/>
      <c r="M46" s="165"/>
      <c r="N46" s="165"/>
      <c r="O46" s="165"/>
      <c r="P46" s="16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6"/>
      <c r="AU46" s="41">
        <f t="shared" si="3"/>
        <v>0</v>
      </c>
      <c r="AV46" s="44" t="e">
        <f t="shared" ref="AV46:AV61" si="4">IF(ROUNDDOWN(AU46/$AU$87,1)&gt;1,1,ROUNDDOWN(AU46/$AU$87,1))</f>
        <v>#DIV/0!</v>
      </c>
      <c r="AW46" s="66"/>
      <c r="AX46" s="51"/>
      <c r="AY46" s="51"/>
      <c r="AZ46" s="52"/>
    </row>
    <row r="47" spans="1:54" ht="20.25" customHeight="1">
      <c r="A47" s="17">
        <v>36</v>
      </c>
      <c r="B47" s="161"/>
      <c r="C47" s="159"/>
      <c r="D47" s="158"/>
      <c r="E47" s="158"/>
      <c r="F47" s="158"/>
      <c r="G47" s="158"/>
      <c r="H47" s="158"/>
      <c r="I47" s="8"/>
      <c r="J47" s="158"/>
      <c r="K47" s="158"/>
      <c r="L47" s="158"/>
      <c r="M47" s="158"/>
      <c r="N47" s="158"/>
      <c r="O47" s="158"/>
      <c r="P47" s="158"/>
      <c r="Q47" s="8"/>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6"/>
      <c r="AU47" s="37">
        <f t="shared" si="3"/>
        <v>0</v>
      </c>
      <c r="AV47" s="46" t="e">
        <f t="shared" si="4"/>
        <v>#DIV/0!</v>
      </c>
      <c r="AW47" s="66"/>
      <c r="AX47" s="51"/>
      <c r="AY47" s="51"/>
      <c r="AZ47" s="52"/>
    </row>
    <row r="48" spans="1:54" ht="20.25" customHeight="1">
      <c r="A48" s="17">
        <v>37</v>
      </c>
      <c r="B48" s="161"/>
      <c r="C48" s="159"/>
      <c r="D48" s="158"/>
      <c r="E48" s="158"/>
      <c r="F48" s="158"/>
      <c r="G48" s="158"/>
      <c r="H48" s="158"/>
      <c r="I48" s="8"/>
      <c r="J48" s="158"/>
      <c r="K48" s="158"/>
      <c r="L48" s="158"/>
      <c r="M48" s="158"/>
      <c r="N48" s="158"/>
      <c r="O48" s="158"/>
      <c r="P48" s="15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11"/>
      <c r="AU48" s="38">
        <f t="shared" si="3"/>
        <v>0</v>
      </c>
      <c r="AV48" s="46" t="e">
        <f t="shared" si="4"/>
        <v>#DIV/0!</v>
      </c>
      <c r="AW48" s="66"/>
      <c r="AX48" s="51"/>
      <c r="AY48" s="51"/>
      <c r="AZ48" s="52"/>
    </row>
    <row r="49" spans="1:54" ht="20.25" customHeight="1">
      <c r="A49" s="17">
        <v>38</v>
      </c>
      <c r="B49" s="161"/>
      <c r="C49" s="159"/>
      <c r="D49" s="158"/>
      <c r="E49" s="158"/>
      <c r="F49" s="158"/>
      <c r="G49" s="158"/>
      <c r="H49" s="158"/>
      <c r="I49" s="8"/>
      <c r="J49" s="158"/>
      <c r="K49" s="158"/>
      <c r="L49" s="158"/>
      <c r="M49" s="158"/>
      <c r="N49" s="158"/>
      <c r="O49" s="158"/>
      <c r="P49" s="158"/>
      <c r="Q49" s="8"/>
      <c r="R49" s="8"/>
      <c r="S49" s="8"/>
      <c r="T49" s="8"/>
      <c r="U49" s="8"/>
      <c r="V49" s="8"/>
      <c r="W49" s="8"/>
      <c r="X49" s="8"/>
      <c r="Y49" s="8"/>
      <c r="Z49" s="8"/>
      <c r="AA49" s="8"/>
      <c r="AB49" s="8"/>
      <c r="AC49" s="8"/>
      <c r="AD49" s="8"/>
      <c r="AE49" s="8"/>
      <c r="AF49" s="8"/>
      <c r="AG49" s="8"/>
      <c r="AH49" s="8"/>
      <c r="AI49" s="8"/>
      <c r="AJ49" s="8"/>
      <c r="AK49" s="8"/>
      <c r="AL49" s="8"/>
      <c r="AM49" s="8"/>
      <c r="AN49" s="8"/>
      <c r="AO49" s="8"/>
      <c r="AP49" s="8"/>
      <c r="AQ49" s="8"/>
      <c r="AR49" s="8"/>
      <c r="AS49" s="8"/>
      <c r="AT49" s="11"/>
      <c r="AU49" s="37">
        <f t="shared" si="3"/>
        <v>0</v>
      </c>
      <c r="AV49" s="46" t="e">
        <f t="shared" si="4"/>
        <v>#DIV/0!</v>
      </c>
      <c r="AW49" s="66"/>
      <c r="AX49" s="51"/>
      <c r="AY49" s="51"/>
      <c r="AZ49" s="52"/>
    </row>
    <row r="50" spans="1:54" ht="20.25" customHeight="1">
      <c r="A50" s="17">
        <v>39</v>
      </c>
      <c r="B50" s="161"/>
      <c r="C50" s="159"/>
      <c r="D50" s="158"/>
      <c r="E50" s="158"/>
      <c r="F50" s="158"/>
      <c r="G50" s="158"/>
      <c r="H50" s="158"/>
      <c r="I50" s="8"/>
      <c r="J50" s="158"/>
      <c r="K50" s="158"/>
      <c r="L50" s="158"/>
      <c r="M50" s="158"/>
      <c r="N50" s="158"/>
      <c r="O50" s="158"/>
      <c r="P50" s="158"/>
      <c r="Q50" s="8"/>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R50" s="8"/>
      <c r="AS50" s="8"/>
      <c r="AT50" s="11"/>
      <c r="AU50" s="37">
        <f t="shared" si="3"/>
        <v>0</v>
      </c>
      <c r="AV50" s="46" t="e">
        <f t="shared" si="4"/>
        <v>#DIV/0!</v>
      </c>
      <c r="AW50" s="66"/>
      <c r="AX50" s="51"/>
      <c r="AY50" s="51"/>
      <c r="AZ50" s="52"/>
    </row>
    <row r="51" spans="1:54" ht="20.25" customHeight="1">
      <c r="A51" s="17">
        <v>40</v>
      </c>
      <c r="B51" s="161"/>
      <c r="C51" s="159"/>
      <c r="D51" s="158"/>
      <c r="E51" s="158"/>
      <c r="F51" s="158"/>
      <c r="G51" s="158"/>
      <c r="H51" s="158"/>
      <c r="I51" s="8"/>
      <c r="J51" s="158"/>
      <c r="K51" s="158"/>
      <c r="L51" s="158"/>
      <c r="M51" s="158"/>
      <c r="N51" s="158"/>
      <c r="O51" s="158"/>
      <c r="P51" s="158"/>
      <c r="Q51" s="8"/>
      <c r="R51" s="8"/>
      <c r="S51" s="8"/>
      <c r="T51" s="8"/>
      <c r="U51" s="8"/>
      <c r="V51" s="8"/>
      <c r="W51" s="8"/>
      <c r="X51" s="8"/>
      <c r="Y51" s="8"/>
      <c r="Z51" s="8"/>
      <c r="AA51" s="8"/>
      <c r="AB51" s="8"/>
      <c r="AC51" s="8"/>
      <c r="AD51" s="8"/>
      <c r="AE51" s="8"/>
      <c r="AF51" s="8"/>
      <c r="AG51" s="8"/>
      <c r="AH51" s="8"/>
      <c r="AI51" s="8"/>
      <c r="AJ51" s="8"/>
      <c r="AK51" s="8"/>
      <c r="AL51" s="8"/>
      <c r="AM51" s="8"/>
      <c r="AN51" s="8"/>
      <c r="AO51" s="8"/>
      <c r="AP51" s="8"/>
      <c r="AQ51" s="8"/>
      <c r="AR51" s="8"/>
      <c r="AS51" s="8"/>
      <c r="AT51" s="11"/>
      <c r="AU51" s="37">
        <f t="shared" si="3"/>
        <v>0</v>
      </c>
      <c r="AV51" s="46" t="e">
        <f t="shared" si="4"/>
        <v>#DIV/0!</v>
      </c>
      <c r="AW51" s="66"/>
      <c r="AX51" s="51"/>
      <c r="AY51" s="51"/>
      <c r="AZ51" s="52"/>
    </row>
    <row r="52" spans="1:54" ht="20.25" customHeight="1">
      <c r="A52" s="17">
        <v>41</v>
      </c>
      <c r="B52" s="161"/>
      <c r="C52" s="159"/>
      <c r="D52" s="158"/>
      <c r="E52" s="158"/>
      <c r="F52" s="158"/>
      <c r="G52" s="158"/>
      <c r="H52" s="158"/>
      <c r="I52" s="8"/>
      <c r="J52" s="158"/>
      <c r="K52" s="158"/>
      <c r="L52" s="158"/>
      <c r="M52" s="158"/>
      <c r="N52" s="158"/>
      <c r="O52" s="158"/>
      <c r="P52" s="158"/>
      <c r="Q52" s="8"/>
      <c r="R52" s="8"/>
      <c r="S52" s="8"/>
      <c r="T52" s="8"/>
      <c r="U52" s="8"/>
      <c r="V52" s="8"/>
      <c r="W52" s="8"/>
      <c r="X52" s="8"/>
      <c r="Y52" s="8"/>
      <c r="Z52" s="8"/>
      <c r="AA52" s="8"/>
      <c r="AB52" s="8"/>
      <c r="AC52" s="8"/>
      <c r="AD52" s="8"/>
      <c r="AE52" s="8"/>
      <c r="AF52" s="8"/>
      <c r="AG52" s="8"/>
      <c r="AH52" s="8"/>
      <c r="AI52" s="8"/>
      <c r="AJ52" s="8"/>
      <c r="AK52" s="8"/>
      <c r="AL52" s="8"/>
      <c r="AM52" s="8"/>
      <c r="AN52" s="8"/>
      <c r="AO52" s="8"/>
      <c r="AP52" s="8"/>
      <c r="AQ52" s="8"/>
      <c r="AR52" s="8"/>
      <c r="AS52" s="8"/>
      <c r="AT52" s="11"/>
      <c r="AU52" s="37">
        <f t="shared" si="3"/>
        <v>0</v>
      </c>
      <c r="AV52" s="46" t="e">
        <f t="shared" si="4"/>
        <v>#DIV/0!</v>
      </c>
      <c r="AW52" s="66"/>
      <c r="AX52" s="51"/>
      <c r="AY52" s="51"/>
      <c r="AZ52" s="52"/>
    </row>
    <row r="53" spans="1:54" ht="20.25" customHeight="1">
      <c r="A53" s="17">
        <v>42</v>
      </c>
      <c r="B53" s="161"/>
      <c r="C53" s="159"/>
      <c r="D53" s="158"/>
      <c r="E53" s="158"/>
      <c r="F53" s="158"/>
      <c r="G53" s="158"/>
      <c r="H53" s="158"/>
      <c r="I53" s="8"/>
      <c r="J53" s="158"/>
      <c r="K53" s="158"/>
      <c r="L53" s="158"/>
      <c r="M53" s="158"/>
      <c r="N53" s="158"/>
      <c r="O53" s="158"/>
      <c r="P53" s="158"/>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R53" s="8"/>
      <c r="AS53" s="8"/>
      <c r="AT53" s="11"/>
      <c r="AU53" s="37">
        <f t="shared" si="3"/>
        <v>0</v>
      </c>
      <c r="AV53" s="46" t="e">
        <f t="shared" si="4"/>
        <v>#DIV/0!</v>
      </c>
      <c r="AW53" s="66"/>
      <c r="AX53" s="51"/>
      <c r="AY53" s="51"/>
      <c r="AZ53" s="52"/>
    </row>
    <row r="54" spans="1:54" ht="20.25" customHeight="1">
      <c r="A54" s="17">
        <v>43</v>
      </c>
      <c r="B54" s="161"/>
      <c r="C54" s="159"/>
      <c r="D54" s="158"/>
      <c r="E54" s="158"/>
      <c r="F54" s="158"/>
      <c r="G54" s="158"/>
      <c r="H54" s="158"/>
      <c r="I54" s="8"/>
      <c r="J54" s="158"/>
      <c r="K54" s="158"/>
      <c r="L54" s="158"/>
      <c r="M54" s="158"/>
      <c r="N54" s="158"/>
      <c r="O54" s="158"/>
      <c r="P54" s="158"/>
      <c r="Q54" s="8"/>
      <c r="R54" s="8"/>
      <c r="S54" s="8"/>
      <c r="T54" s="8"/>
      <c r="U54" s="8"/>
      <c r="V54" s="8"/>
      <c r="W54" s="8"/>
      <c r="X54" s="8"/>
      <c r="Y54" s="8"/>
      <c r="Z54" s="8"/>
      <c r="AA54" s="8"/>
      <c r="AB54" s="8"/>
      <c r="AC54" s="8"/>
      <c r="AD54" s="8"/>
      <c r="AE54" s="8"/>
      <c r="AF54" s="8"/>
      <c r="AG54" s="8"/>
      <c r="AH54" s="8"/>
      <c r="AI54" s="8"/>
      <c r="AJ54" s="8"/>
      <c r="AK54" s="8"/>
      <c r="AL54" s="8"/>
      <c r="AM54" s="8"/>
      <c r="AN54" s="8"/>
      <c r="AO54" s="8"/>
      <c r="AP54" s="8"/>
      <c r="AQ54" s="8"/>
      <c r="AR54" s="8"/>
      <c r="AS54" s="8"/>
      <c r="AT54" s="11"/>
      <c r="AU54" s="37">
        <f t="shared" si="3"/>
        <v>0</v>
      </c>
      <c r="AV54" s="46" t="e">
        <f t="shared" si="4"/>
        <v>#DIV/0!</v>
      </c>
      <c r="AW54" s="66"/>
      <c r="AX54" s="51"/>
      <c r="AY54" s="51"/>
      <c r="AZ54" s="52"/>
    </row>
    <row r="55" spans="1:54" ht="20.25" customHeight="1">
      <c r="A55" s="17">
        <v>44</v>
      </c>
      <c r="B55" s="161"/>
      <c r="C55" s="159"/>
      <c r="D55" s="158"/>
      <c r="E55" s="158"/>
      <c r="F55" s="158"/>
      <c r="G55" s="158"/>
      <c r="H55" s="158"/>
      <c r="I55" s="8"/>
      <c r="J55" s="158"/>
      <c r="K55" s="158"/>
      <c r="L55" s="158"/>
      <c r="M55" s="158"/>
      <c r="N55" s="158"/>
      <c r="O55" s="158"/>
      <c r="P55" s="15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11"/>
      <c r="AU55" s="38">
        <f t="shared" si="3"/>
        <v>0</v>
      </c>
      <c r="AV55" s="46" t="e">
        <f t="shared" si="4"/>
        <v>#DIV/0!</v>
      </c>
      <c r="AW55" s="66"/>
      <c r="AX55" s="51"/>
      <c r="AY55" s="51"/>
      <c r="AZ55" s="52"/>
    </row>
    <row r="56" spans="1:54" ht="20.25" customHeight="1">
      <c r="A56" s="17">
        <v>45</v>
      </c>
      <c r="B56" s="161"/>
      <c r="C56" s="159"/>
      <c r="D56" s="158"/>
      <c r="E56" s="158"/>
      <c r="F56" s="158"/>
      <c r="G56" s="158"/>
      <c r="H56" s="158"/>
      <c r="I56" s="8"/>
      <c r="J56" s="158"/>
      <c r="K56" s="158"/>
      <c r="L56" s="158"/>
      <c r="M56" s="158"/>
      <c r="N56" s="158"/>
      <c r="O56" s="158"/>
      <c r="P56" s="158"/>
      <c r="Q56" s="8"/>
      <c r="R56" s="8"/>
      <c r="S56" s="8"/>
      <c r="T56" s="8"/>
      <c r="U56" s="8"/>
      <c r="V56" s="8"/>
      <c r="W56" s="8"/>
      <c r="X56" s="8"/>
      <c r="Y56" s="8"/>
      <c r="Z56" s="8"/>
      <c r="AA56" s="8"/>
      <c r="AB56" s="8"/>
      <c r="AC56" s="8"/>
      <c r="AD56" s="8"/>
      <c r="AE56" s="8"/>
      <c r="AF56" s="8"/>
      <c r="AG56" s="8"/>
      <c r="AH56" s="8"/>
      <c r="AI56" s="8"/>
      <c r="AJ56" s="8"/>
      <c r="AK56" s="8"/>
      <c r="AL56" s="8"/>
      <c r="AM56" s="8"/>
      <c r="AN56" s="8"/>
      <c r="AO56" s="8"/>
      <c r="AP56" s="8"/>
      <c r="AQ56" s="8"/>
      <c r="AR56" s="8"/>
      <c r="AS56" s="8"/>
      <c r="AT56" s="11"/>
      <c r="AU56" s="37">
        <f t="shared" si="3"/>
        <v>0</v>
      </c>
      <c r="AV56" s="46" t="e">
        <f t="shared" si="4"/>
        <v>#DIV/0!</v>
      </c>
      <c r="AW56" s="66"/>
      <c r="AX56" s="51"/>
      <c r="AY56" s="51"/>
      <c r="AZ56" s="52"/>
    </row>
    <row r="57" spans="1:54" ht="20.25" customHeight="1">
      <c r="A57" s="17">
        <v>46</v>
      </c>
      <c r="B57" s="161"/>
      <c r="C57" s="159"/>
      <c r="D57" s="158"/>
      <c r="E57" s="158"/>
      <c r="F57" s="158"/>
      <c r="G57" s="158"/>
      <c r="H57" s="158"/>
      <c r="I57" s="8"/>
      <c r="J57" s="158"/>
      <c r="K57" s="158"/>
      <c r="L57" s="158"/>
      <c r="M57" s="158"/>
      <c r="N57" s="158"/>
      <c r="O57" s="158"/>
      <c r="P57" s="15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11"/>
      <c r="AU57" s="38">
        <f t="shared" si="3"/>
        <v>0</v>
      </c>
      <c r="AV57" s="46" t="e">
        <f t="shared" si="4"/>
        <v>#DIV/0!</v>
      </c>
      <c r="AW57" s="66"/>
      <c r="AX57" s="51"/>
      <c r="AY57" s="51"/>
      <c r="AZ57" s="52"/>
    </row>
    <row r="58" spans="1:54" ht="20.25" customHeight="1">
      <c r="A58" s="17">
        <v>47</v>
      </c>
      <c r="B58" s="161"/>
      <c r="C58" s="159"/>
      <c r="D58" s="158"/>
      <c r="E58" s="158"/>
      <c r="F58" s="158"/>
      <c r="G58" s="158"/>
      <c r="H58" s="158"/>
      <c r="I58" s="8"/>
      <c r="J58" s="158"/>
      <c r="K58" s="158"/>
      <c r="L58" s="158"/>
      <c r="M58" s="158"/>
      <c r="N58" s="158"/>
      <c r="O58" s="158"/>
      <c r="P58" s="15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11"/>
      <c r="AU58" s="38">
        <f t="shared" si="3"/>
        <v>0</v>
      </c>
      <c r="AV58" s="46" t="e">
        <f t="shared" si="4"/>
        <v>#DIV/0!</v>
      </c>
      <c r="AW58" s="66"/>
      <c r="AX58" s="51"/>
      <c r="AY58" s="51"/>
      <c r="AZ58" s="52"/>
    </row>
    <row r="59" spans="1:54" ht="20.25" customHeight="1">
      <c r="A59" s="17">
        <v>48</v>
      </c>
      <c r="B59" s="161"/>
      <c r="C59" s="159"/>
      <c r="D59" s="158"/>
      <c r="E59" s="158"/>
      <c r="F59" s="158"/>
      <c r="G59" s="158"/>
      <c r="H59" s="158"/>
      <c r="I59" s="8"/>
      <c r="J59" s="158"/>
      <c r="K59" s="158"/>
      <c r="L59" s="158"/>
      <c r="M59" s="158"/>
      <c r="N59" s="158"/>
      <c r="O59" s="158"/>
      <c r="P59" s="15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11"/>
      <c r="AU59" s="38">
        <f t="shared" si="3"/>
        <v>0</v>
      </c>
      <c r="AV59" s="46" t="e">
        <f t="shared" si="4"/>
        <v>#DIV/0!</v>
      </c>
      <c r="AW59" s="66"/>
      <c r="AX59" s="51"/>
      <c r="AY59" s="51"/>
      <c r="AZ59" s="52"/>
      <c r="BB59" s="24"/>
    </row>
    <row r="60" spans="1:54" ht="20.25" customHeight="1">
      <c r="A60" s="17">
        <v>49</v>
      </c>
      <c r="B60" s="161"/>
      <c r="C60" s="159"/>
      <c r="D60" s="158"/>
      <c r="E60" s="158"/>
      <c r="F60" s="158"/>
      <c r="G60" s="158"/>
      <c r="H60" s="158"/>
      <c r="I60" s="8"/>
      <c r="J60" s="158"/>
      <c r="K60" s="158"/>
      <c r="L60" s="158"/>
      <c r="M60" s="158"/>
      <c r="N60" s="158"/>
      <c r="O60" s="158"/>
      <c r="P60" s="15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11"/>
      <c r="AU60" s="37">
        <f t="shared" si="3"/>
        <v>0</v>
      </c>
      <c r="AV60" s="46" t="e">
        <f t="shared" si="4"/>
        <v>#DIV/0!</v>
      </c>
      <c r="AW60" s="66"/>
      <c r="AX60" s="51"/>
      <c r="AY60" s="51"/>
      <c r="AZ60" s="52"/>
    </row>
    <row r="61" spans="1:54" ht="20.25" customHeight="1">
      <c r="A61" s="17">
        <v>50</v>
      </c>
      <c r="B61" s="161"/>
      <c r="C61" s="159"/>
      <c r="D61" s="158"/>
      <c r="E61" s="158"/>
      <c r="F61" s="158"/>
      <c r="G61" s="158"/>
      <c r="H61" s="158"/>
      <c r="I61" s="8"/>
      <c r="J61" s="158"/>
      <c r="K61" s="158"/>
      <c r="L61" s="158"/>
      <c r="M61" s="158"/>
      <c r="N61" s="158"/>
      <c r="O61" s="158"/>
      <c r="P61" s="15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11"/>
      <c r="AU61" s="37">
        <f t="shared" si="3"/>
        <v>0</v>
      </c>
      <c r="AV61" s="46" t="e">
        <f t="shared" si="4"/>
        <v>#DIV/0!</v>
      </c>
      <c r="AW61" s="66"/>
      <c r="AX61" s="51"/>
      <c r="AY61" s="51"/>
      <c r="AZ61" s="52"/>
      <c r="BB61" s="24"/>
    </row>
    <row r="62" spans="1:54" ht="20.25" customHeight="1">
      <c r="A62" s="17">
        <v>51</v>
      </c>
      <c r="B62" s="161"/>
      <c r="C62" s="159"/>
      <c r="D62" s="158"/>
      <c r="E62" s="158"/>
      <c r="F62" s="158"/>
      <c r="G62" s="158"/>
      <c r="H62" s="158"/>
      <c r="I62" s="8"/>
      <c r="J62" s="158"/>
      <c r="K62" s="158"/>
      <c r="L62" s="158"/>
      <c r="M62" s="158"/>
      <c r="N62" s="158"/>
      <c r="O62" s="158"/>
      <c r="P62" s="158"/>
      <c r="Q62" s="8"/>
      <c r="R62" s="8"/>
      <c r="S62" s="8"/>
      <c r="T62" s="8"/>
      <c r="U62" s="8"/>
      <c r="V62" s="8"/>
      <c r="W62" s="8"/>
      <c r="X62" s="8"/>
      <c r="Y62" s="8"/>
      <c r="Z62" s="8"/>
      <c r="AA62" s="8"/>
      <c r="AB62" s="8"/>
      <c r="AC62" s="8"/>
      <c r="AD62" s="8"/>
      <c r="AE62" s="8"/>
      <c r="AF62" s="8"/>
      <c r="AG62" s="8"/>
      <c r="AH62" s="8"/>
      <c r="AI62" s="8"/>
      <c r="AJ62" s="8"/>
      <c r="AK62" s="8"/>
      <c r="AL62" s="8"/>
      <c r="AM62" s="8"/>
      <c r="AN62" s="8"/>
      <c r="AO62" s="8"/>
      <c r="AP62" s="8"/>
      <c r="AQ62" s="8"/>
      <c r="AR62" s="8"/>
      <c r="AS62" s="8"/>
      <c r="AT62" s="11"/>
      <c r="AU62" s="37">
        <f t="shared" si="3"/>
        <v>0</v>
      </c>
      <c r="AV62" s="46" t="e">
        <f>IF(ROUNDDOWN(AU62/$AU$87,1)&gt;1,1,ROUNDDOWN(AU62/$AU$87,1))</f>
        <v>#DIV/0!</v>
      </c>
      <c r="AW62" s="66"/>
      <c r="AX62" s="51"/>
      <c r="AY62" s="51"/>
      <c r="AZ62" s="52"/>
      <c r="BB62" s="24"/>
    </row>
    <row r="63" spans="1:54" ht="20.25" customHeight="1">
      <c r="A63" s="17">
        <v>52</v>
      </c>
      <c r="B63" s="161"/>
      <c r="C63" s="159"/>
      <c r="D63" s="158"/>
      <c r="E63" s="158"/>
      <c r="F63" s="158"/>
      <c r="G63" s="158"/>
      <c r="H63" s="158"/>
      <c r="I63" s="5"/>
      <c r="J63" s="165"/>
      <c r="K63" s="165"/>
      <c r="L63" s="165"/>
      <c r="M63" s="165"/>
      <c r="N63" s="165"/>
      <c r="O63" s="165"/>
      <c r="P63" s="16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6"/>
      <c r="AU63" s="41">
        <f t="shared" si="3"/>
        <v>0</v>
      </c>
      <c r="AV63" s="44" t="e">
        <f t="shared" ref="AV63:AV78" si="5">IF(ROUNDDOWN(AU63/$AU$87,1)&gt;1,1,ROUNDDOWN(AU63/$AU$87,1))</f>
        <v>#DIV/0!</v>
      </c>
      <c r="AW63" s="66"/>
      <c r="AX63" s="51"/>
      <c r="AY63" s="51"/>
      <c r="AZ63" s="52"/>
    </row>
    <row r="64" spans="1:54" ht="20.25" customHeight="1">
      <c r="A64" s="17">
        <v>53</v>
      </c>
      <c r="B64" s="161"/>
      <c r="C64" s="159"/>
      <c r="D64" s="158"/>
      <c r="E64" s="158"/>
      <c r="F64" s="158"/>
      <c r="G64" s="158"/>
      <c r="H64" s="158"/>
      <c r="I64" s="8"/>
      <c r="J64" s="158"/>
      <c r="K64" s="158"/>
      <c r="L64" s="158"/>
      <c r="M64" s="158"/>
      <c r="N64" s="158"/>
      <c r="O64" s="158"/>
      <c r="P64" s="158"/>
      <c r="Q64" s="8"/>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6"/>
      <c r="AU64" s="37">
        <f t="shared" si="3"/>
        <v>0</v>
      </c>
      <c r="AV64" s="46" t="e">
        <f t="shared" si="5"/>
        <v>#DIV/0!</v>
      </c>
      <c r="AW64" s="66"/>
      <c r="AX64" s="51"/>
      <c r="AY64" s="51"/>
      <c r="AZ64" s="52"/>
    </row>
    <row r="65" spans="1:55" ht="20.25" customHeight="1">
      <c r="A65" s="17">
        <v>54</v>
      </c>
      <c r="B65" s="161"/>
      <c r="C65" s="159"/>
      <c r="D65" s="158"/>
      <c r="E65" s="158"/>
      <c r="F65" s="158"/>
      <c r="G65" s="158"/>
      <c r="H65" s="158"/>
      <c r="I65" s="8"/>
      <c r="J65" s="158"/>
      <c r="K65" s="158"/>
      <c r="L65" s="158"/>
      <c r="M65" s="158"/>
      <c r="N65" s="158"/>
      <c r="O65" s="158"/>
      <c r="P65" s="158"/>
      <c r="Q65" s="8"/>
      <c r="R65" s="8"/>
      <c r="S65" s="8"/>
      <c r="T65" s="8"/>
      <c r="U65" s="8"/>
      <c r="V65" s="8"/>
      <c r="W65" s="8"/>
      <c r="X65" s="8"/>
      <c r="Y65" s="8"/>
      <c r="Z65" s="8"/>
      <c r="AA65" s="8"/>
      <c r="AB65" s="8"/>
      <c r="AC65" s="8"/>
      <c r="AD65" s="8"/>
      <c r="AE65" s="8"/>
      <c r="AF65" s="8"/>
      <c r="AG65" s="8"/>
      <c r="AH65" s="8"/>
      <c r="AI65" s="8"/>
      <c r="AJ65" s="8"/>
      <c r="AK65" s="8"/>
      <c r="AL65" s="8"/>
      <c r="AM65" s="8"/>
      <c r="AN65" s="8"/>
      <c r="AO65" s="8"/>
      <c r="AP65" s="8"/>
      <c r="AQ65" s="8"/>
      <c r="AR65" s="8"/>
      <c r="AS65" s="8"/>
      <c r="AT65" s="11"/>
      <c r="AU65" s="38">
        <f t="shared" si="3"/>
        <v>0</v>
      </c>
      <c r="AV65" s="46" t="e">
        <f t="shared" si="5"/>
        <v>#DIV/0!</v>
      </c>
      <c r="AW65" s="66"/>
      <c r="AX65" s="51"/>
      <c r="AY65" s="51"/>
      <c r="AZ65" s="52"/>
    </row>
    <row r="66" spans="1:55" ht="20.25" customHeight="1">
      <c r="A66" s="17">
        <v>55</v>
      </c>
      <c r="B66" s="161"/>
      <c r="C66" s="159"/>
      <c r="D66" s="158"/>
      <c r="E66" s="158"/>
      <c r="F66" s="158"/>
      <c r="G66" s="158"/>
      <c r="H66" s="158"/>
      <c r="I66" s="8"/>
      <c r="J66" s="158"/>
      <c r="K66" s="158"/>
      <c r="L66" s="158"/>
      <c r="M66" s="158"/>
      <c r="N66" s="158"/>
      <c r="O66" s="158"/>
      <c r="P66" s="158"/>
      <c r="Q66" s="8"/>
      <c r="R66" s="8"/>
      <c r="S66" s="8"/>
      <c r="T66" s="8"/>
      <c r="U66" s="8"/>
      <c r="V66" s="8"/>
      <c r="W66" s="8"/>
      <c r="X66" s="8"/>
      <c r="Y66" s="8"/>
      <c r="Z66" s="8"/>
      <c r="AA66" s="8"/>
      <c r="AB66" s="8"/>
      <c r="AC66" s="8"/>
      <c r="AD66" s="8"/>
      <c r="AE66" s="8"/>
      <c r="AF66" s="8"/>
      <c r="AG66" s="8"/>
      <c r="AH66" s="8"/>
      <c r="AI66" s="8"/>
      <c r="AJ66" s="8"/>
      <c r="AK66" s="8"/>
      <c r="AL66" s="8"/>
      <c r="AM66" s="8"/>
      <c r="AN66" s="8"/>
      <c r="AO66" s="8"/>
      <c r="AP66" s="8"/>
      <c r="AQ66" s="8"/>
      <c r="AR66" s="8"/>
      <c r="AS66" s="8"/>
      <c r="AT66" s="11"/>
      <c r="AU66" s="37">
        <f t="shared" si="3"/>
        <v>0</v>
      </c>
      <c r="AV66" s="46" t="e">
        <f t="shared" si="5"/>
        <v>#DIV/0!</v>
      </c>
      <c r="AW66" s="66"/>
      <c r="AX66" s="51"/>
      <c r="AY66" s="51"/>
      <c r="AZ66" s="52"/>
    </row>
    <row r="67" spans="1:55" ht="20.25" customHeight="1">
      <c r="A67" s="17">
        <v>56</v>
      </c>
      <c r="B67" s="161"/>
      <c r="C67" s="159"/>
      <c r="D67" s="158"/>
      <c r="E67" s="158"/>
      <c r="F67" s="158"/>
      <c r="G67" s="158"/>
      <c r="H67" s="158"/>
      <c r="I67" s="8"/>
      <c r="J67" s="158"/>
      <c r="K67" s="158"/>
      <c r="L67" s="158"/>
      <c r="M67" s="158"/>
      <c r="N67" s="158"/>
      <c r="O67" s="158"/>
      <c r="P67" s="158"/>
      <c r="Q67" s="8"/>
      <c r="R67" s="8"/>
      <c r="S67" s="8"/>
      <c r="T67" s="8"/>
      <c r="U67" s="8"/>
      <c r="V67" s="8"/>
      <c r="W67" s="8"/>
      <c r="X67" s="8"/>
      <c r="Y67" s="8"/>
      <c r="Z67" s="8"/>
      <c r="AA67" s="8"/>
      <c r="AB67" s="8"/>
      <c r="AC67" s="8"/>
      <c r="AD67" s="8"/>
      <c r="AE67" s="8"/>
      <c r="AF67" s="8"/>
      <c r="AG67" s="8"/>
      <c r="AH67" s="8"/>
      <c r="AI67" s="8"/>
      <c r="AJ67" s="8"/>
      <c r="AK67" s="8"/>
      <c r="AL67" s="8"/>
      <c r="AM67" s="8"/>
      <c r="AN67" s="8"/>
      <c r="AO67" s="8"/>
      <c r="AP67" s="8"/>
      <c r="AQ67" s="8"/>
      <c r="AR67" s="8"/>
      <c r="AS67" s="8"/>
      <c r="AT67" s="11"/>
      <c r="AU67" s="37">
        <f t="shared" si="3"/>
        <v>0</v>
      </c>
      <c r="AV67" s="46" t="e">
        <f t="shared" si="5"/>
        <v>#DIV/0!</v>
      </c>
      <c r="AW67" s="66"/>
      <c r="AX67" s="51"/>
      <c r="AY67" s="51"/>
      <c r="AZ67" s="52"/>
    </row>
    <row r="68" spans="1:55" ht="20.25" customHeight="1">
      <c r="A68" s="17">
        <v>57</v>
      </c>
      <c r="B68" s="161"/>
      <c r="C68" s="159"/>
      <c r="D68" s="158"/>
      <c r="E68" s="158"/>
      <c r="F68" s="158"/>
      <c r="G68" s="158"/>
      <c r="H68" s="158"/>
      <c r="I68" s="8"/>
      <c r="J68" s="158"/>
      <c r="K68" s="158"/>
      <c r="L68" s="158"/>
      <c r="M68" s="158"/>
      <c r="N68" s="158"/>
      <c r="O68" s="158"/>
      <c r="P68" s="158"/>
      <c r="Q68" s="8"/>
      <c r="R68" s="8"/>
      <c r="S68" s="8"/>
      <c r="T68" s="8"/>
      <c r="U68" s="8"/>
      <c r="V68" s="8"/>
      <c r="W68" s="8"/>
      <c r="X68" s="8"/>
      <c r="Y68" s="8"/>
      <c r="Z68" s="8"/>
      <c r="AA68" s="8"/>
      <c r="AB68" s="8"/>
      <c r="AC68" s="8"/>
      <c r="AD68" s="8"/>
      <c r="AE68" s="8"/>
      <c r="AF68" s="8"/>
      <c r="AG68" s="8"/>
      <c r="AH68" s="8"/>
      <c r="AI68" s="8"/>
      <c r="AJ68" s="8"/>
      <c r="AK68" s="8"/>
      <c r="AL68" s="8"/>
      <c r="AM68" s="8"/>
      <c r="AN68" s="8"/>
      <c r="AO68" s="8"/>
      <c r="AP68" s="8"/>
      <c r="AQ68" s="8"/>
      <c r="AR68" s="8"/>
      <c r="AS68" s="8"/>
      <c r="AT68" s="11"/>
      <c r="AU68" s="37">
        <f t="shared" si="3"/>
        <v>0</v>
      </c>
      <c r="AV68" s="46" t="e">
        <f t="shared" si="5"/>
        <v>#DIV/0!</v>
      </c>
      <c r="AW68" s="66"/>
      <c r="AX68" s="51"/>
      <c r="AY68" s="51"/>
      <c r="AZ68" s="52"/>
    </row>
    <row r="69" spans="1:55" ht="20.25" customHeight="1">
      <c r="A69" s="17">
        <v>58</v>
      </c>
      <c r="B69" s="161"/>
      <c r="C69" s="159"/>
      <c r="D69" s="158"/>
      <c r="E69" s="158"/>
      <c r="F69" s="158"/>
      <c r="G69" s="158"/>
      <c r="H69" s="158"/>
      <c r="I69" s="8"/>
      <c r="J69" s="158"/>
      <c r="K69" s="158"/>
      <c r="L69" s="158"/>
      <c r="M69" s="158"/>
      <c r="N69" s="158"/>
      <c r="O69" s="158"/>
      <c r="P69" s="158"/>
      <c r="Q69" s="8"/>
      <c r="R69" s="8"/>
      <c r="S69" s="8"/>
      <c r="T69" s="8"/>
      <c r="U69" s="8"/>
      <c r="V69" s="8"/>
      <c r="W69" s="8"/>
      <c r="X69" s="8"/>
      <c r="Y69" s="8"/>
      <c r="Z69" s="8"/>
      <c r="AA69" s="8"/>
      <c r="AB69" s="8"/>
      <c r="AC69" s="8"/>
      <c r="AD69" s="8"/>
      <c r="AE69" s="8"/>
      <c r="AF69" s="8"/>
      <c r="AG69" s="8"/>
      <c r="AH69" s="8"/>
      <c r="AI69" s="8"/>
      <c r="AJ69" s="8"/>
      <c r="AK69" s="8"/>
      <c r="AL69" s="8"/>
      <c r="AM69" s="8"/>
      <c r="AN69" s="8"/>
      <c r="AO69" s="8"/>
      <c r="AP69" s="8"/>
      <c r="AQ69" s="8"/>
      <c r="AR69" s="8"/>
      <c r="AS69" s="8"/>
      <c r="AT69" s="11"/>
      <c r="AU69" s="37">
        <f t="shared" si="3"/>
        <v>0</v>
      </c>
      <c r="AV69" s="46" t="e">
        <f t="shared" si="5"/>
        <v>#DIV/0!</v>
      </c>
      <c r="AW69" s="66"/>
      <c r="AX69" s="51"/>
      <c r="AY69" s="51"/>
      <c r="AZ69" s="52"/>
    </row>
    <row r="70" spans="1:55" ht="20.25" customHeight="1">
      <c r="A70" s="17">
        <v>59</v>
      </c>
      <c r="B70" s="161"/>
      <c r="C70" s="159"/>
      <c r="D70" s="158"/>
      <c r="E70" s="158"/>
      <c r="F70" s="158"/>
      <c r="G70" s="158"/>
      <c r="H70" s="158"/>
      <c r="I70" s="8"/>
      <c r="J70" s="158"/>
      <c r="K70" s="158"/>
      <c r="L70" s="158"/>
      <c r="M70" s="158"/>
      <c r="N70" s="158"/>
      <c r="O70" s="158"/>
      <c r="P70" s="158"/>
      <c r="Q70" s="8"/>
      <c r="R70" s="8"/>
      <c r="S70" s="8"/>
      <c r="T70" s="8"/>
      <c r="U70" s="8"/>
      <c r="V70" s="8"/>
      <c r="W70" s="8"/>
      <c r="X70" s="8"/>
      <c r="Y70" s="8"/>
      <c r="Z70" s="8"/>
      <c r="AA70" s="8"/>
      <c r="AB70" s="8"/>
      <c r="AC70" s="8"/>
      <c r="AD70" s="8"/>
      <c r="AE70" s="8"/>
      <c r="AF70" s="8"/>
      <c r="AG70" s="8"/>
      <c r="AH70" s="8"/>
      <c r="AI70" s="8"/>
      <c r="AJ70" s="8"/>
      <c r="AK70" s="8"/>
      <c r="AL70" s="8"/>
      <c r="AM70" s="8"/>
      <c r="AN70" s="8"/>
      <c r="AO70" s="8"/>
      <c r="AP70" s="8"/>
      <c r="AQ70" s="8"/>
      <c r="AR70" s="8"/>
      <c r="AS70" s="8"/>
      <c r="AT70" s="11"/>
      <c r="AU70" s="37">
        <f t="shared" si="3"/>
        <v>0</v>
      </c>
      <c r="AV70" s="46" t="e">
        <f t="shared" si="5"/>
        <v>#DIV/0!</v>
      </c>
      <c r="AW70" s="66"/>
      <c r="AX70" s="51"/>
      <c r="AY70" s="51"/>
      <c r="AZ70" s="52"/>
    </row>
    <row r="71" spans="1:55" ht="20.25" customHeight="1">
      <c r="A71" s="17">
        <v>60</v>
      </c>
      <c r="B71" s="161"/>
      <c r="C71" s="159"/>
      <c r="D71" s="158"/>
      <c r="E71" s="158"/>
      <c r="F71" s="158"/>
      <c r="G71" s="158"/>
      <c r="H71" s="158"/>
      <c r="I71" s="8"/>
      <c r="J71" s="158"/>
      <c r="K71" s="158"/>
      <c r="L71" s="158"/>
      <c r="M71" s="158"/>
      <c r="N71" s="158"/>
      <c r="O71" s="158"/>
      <c r="P71" s="158"/>
      <c r="Q71" s="8"/>
      <c r="R71" s="8"/>
      <c r="S71" s="8"/>
      <c r="T71" s="8"/>
      <c r="U71" s="8"/>
      <c r="V71" s="8"/>
      <c r="W71" s="8"/>
      <c r="X71" s="8"/>
      <c r="Y71" s="8"/>
      <c r="Z71" s="8"/>
      <c r="AA71" s="8"/>
      <c r="AB71" s="8"/>
      <c r="AC71" s="8"/>
      <c r="AD71" s="8"/>
      <c r="AE71" s="8"/>
      <c r="AF71" s="8"/>
      <c r="AG71" s="8"/>
      <c r="AH71" s="8"/>
      <c r="AI71" s="8"/>
      <c r="AJ71" s="8"/>
      <c r="AK71" s="8"/>
      <c r="AL71" s="8"/>
      <c r="AM71" s="8"/>
      <c r="AN71" s="8"/>
      <c r="AO71" s="8"/>
      <c r="AP71" s="8"/>
      <c r="AQ71" s="8"/>
      <c r="AR71" s="8"/>
      <c r="AS71" s="8"/>
      <c r="AT71" s="11"/>
      <c r="AU71" s="37">
        <f t="shared" si="3"/>
        <v>0</v>
      </c>
      <c r="AV71" s="46" t="e">
        <f t="shared" si="5"/>
        <v>#DIV/0!</v>
      </c>
      <c r="AW71" s="66"/>
      <c r="AX71" s="51"/>
      <c r="AY71" s="51"/>
      <c r="AZ71" s="52"/>
    </row>
    <row r="72" spans="1:55" ht="20.25" customHeight="1">
      <c r="A72" s="17">
        <v>61</v>
      </c>
      <c r="B72" s="161"/>
      <c r="C72" s="159"/>
      <c r="D72" s="158"/>
      <c r="E72" s="158"/>
      <c r="F72" s="158"/>
      <c r="G72" s="158"/>
      <c r="H72" s="158"/>
      <c r="I72" s="8"/>
      <c r="J72" s="158"/>
      <c r="K72" s="158"/>
      <c r="L72" s="158"/>
      <c r="M72" s="158"/>
      <c r="N72" s="158"/>
      <c r="O72" s="158"/>
      <c r="P72" s="158"/>
      <c r="Q72" s="8"/>
      <c r="R72" s="8"/>
      <c r="S72" s="8"/>
      <c r="T72" s="8"/>
      <c r="U72" s="8"/>
      <c r="V72" s="8"/>
      <c r="W72" s="8"/>
      <c r="X72" s="8"/>
      <c r="Y72" s="8"/>
      <c r="Z72" s="8"/>
      <c r="AA72" s="8"/>
      <c r="AB72" s="8"/>
      <c r="AC72" s="8"/>
      <c r="AD72" s="8"/>
      <c r="AE72" s="8"/>
      <c r="AF72" s="8"/>
      <c r="AG72" s="8"/>
      <c r="AH72" s="8"/>
      <c r="AI72" s="8"/>
      <c r="AJ72" s="8"/>
      <c r="AK72" s="8"/>
      <c r="AL72" s="8"/>
      <c r="AM72" s="8"/>
      <c r="AN72" s="8"/>
      <c r="AO72" s="8"/>
      <c r="AP72" s="8"/>
      <c r="AQ72" s="8"/>
      <c r="AR72" s="8"/>
      <c r="AS72" s="8"/>
      <c r="AT72" s="11"/>
      <c r="AU72" s="38">
        <f t="shared" si="3"/>
        <v>0</v>
      </c>
      <c r="AV72" s="46" t="e">
        <f t="shared" si="5"/>
        <v>#DIV/0!</v>
      </c>
      <c r="AW72" s="66"/>
      <c r="AX72" s="51"/>
      <c r="AY72" s="51"/>
      <c r="AZ72" s="52"/>
    </row>
    <row r="73" spans="1:55" ht="20.25" customHeight="1">
      <c r="A73" s="17">
        <v>62</v>
      </c>
      <c r="B73" s="161"/>
      <c r="C73" s="159"/>
      <c r="D73" s="158"/>
      <c r="E73" s="158"/>
      <c r="F73" s="158"/>
      <c r="G73" s="158"/>
      <c r="H73" s="158"/>
      <c r="I73" s="8"/>
      <c r="J73" s="158"/>
      <c r="K73" s="158"/>
      <c r="L73" s="158"/>
      <c r="M73" s="158"/>
      <c r="N73" s="158"/>
      <c r="O73" s="158"/>
      <c r="P73" s="158"/>
      <c r="Q73" s="8"/>
      <c r="R73" s="8"/>
      <c r="S73" s="8"/>
      <c r="T73" s="8"/>
      <c r="U73" s="8"/>
      <c r="V73" s="8"/>
      <c r="W73" s="8"/>
      <c r="X73" s="8"/>
      <c r="Y73" s="8"/>
      <c r="Z73" s="8"/>
      <c r="AA73" s="8"/>
      <c r="AB73" s="8"/>
      <c r="AC73" s="8"/>
      <c r="AD73" s="8"/>
      <c r="AE73" s="8"/>
      <c r="AF73" s="8"/>
      <c r="AG73" s="8"/>
      <c r="AH73" s="8"/>
      <c r="AI73" s="8"/>
      <c r="AJ73" s="8"/>
      <c r="AK73" s="8"/>
      <c r="AL73" s="8"/>
      <c r="AM73" s="8"/>
      <c r="AN73" s="8"/>
      <c r="AO73" s="8"/>
      <c r="AP73" s="8"/>
      <c r="AQ73" s="8"/>
      <c r="AR73" s="8"/>
      <c r="AS73" s="8"/>
      <c r="AT73" s="11"/>
      <c r="AU73" s="37">
        <f t="shared" ref="AU73:AU79" si="6">SUM(Q73:AT73)</f>
        <v>0</v>
      </c>
      <c r="AV73" s="46" t="e">
        <f t="shared" si="5"/>
        <v>#DIV/0!</v>
      </c>
      <c r="AW73" s="66"/>
      <c r="AX73" s="51"/>
      <c r="AY73" s="51"/>
      <c r="AZ73" s="52"/>
    </row>
    <row r="74" spans="1:55" ht="20.25" customHeight="1">
      <c r="A74" s="17">
        <v>63</v>
      </c>
      <c r="B74" s="161"/>
      <c r="C74" s="159"/>
      <c r="D74" s="158"/>
      <c r="E74" s="158"/>
      <c r="F74" s="158"/>
      <c r="G74" s="158"/>
      <c r="H74" s="158"/>
      <c r="I74" s="8"/>
      <c r="J74" s="158"/>
      <c r="K74" s="158"/>
      <c r="L74" s="158"/>
      <c r="M74" s="158"/>
      <c r="N74" s="158"/>
      <c r="O74" s="158"/>
      <c r="P74" s="158"/>
      <c r="Q74" s="8"/>
      <c r="R74" s="8"/>
      <c r="S74" s="8"/>
      <c r="T74" s="8"/>
      <c r="U74" s="8"/>
      <c r="V74" s="8"/>
      <c r="W74" s="8"/>
      <c r="X74" s="8"/>
      <c r="Y74" s="8"/>
      <c r="Z74" s="8"/>
      <c r="AA74" s="8"/>
      <c r="AB74" s="8"/>
      <c r="AC74" s="8"/>
      <c r="AD74" s="8"/>
      <c r="AE74" s="8"/>
      <c r="AF74" s="8"/>
      <c r="AG74" s="8"/>
      <c r="AH74" s="8"/>
      <c r="AI74" s="8"/>
      <c r="AJ74" s="8"/>
      <c r="AK74" s="8"/>
      <c r="AL74" s="8"/>
      <c r="AM74" s="8"/>
      <c r="AN74" s="8"/>
      <c r="AO74" s="8"/>
      <c r="AP74" s="8"/>
      <c r="AQ74" s="8"/>
      <c r="AR74" s="8"/>
      <c r="AS74" s="8"/>
      <c r="AT74" s="11"/>
      <c r="AU74" s="38">
        <f t="shared" si="6"/>
        <v>0</v>
      </c>
      <c r="AV74" s="46" t="e">
        <f t="shared" si="5"/>
        <v>#DIV/0!</v>
      </c>
      <c r="AW74" s="66"/>
      <c r="AX74" s="51"/>
      <c r="AY74" s="51"/>
      <c r="AZ74" s="52"/>
    </row>
    <row r="75" spans="1:55" ht="20.25" customHeight="1">
      <c r="A75" s="17">
        <v>64</v>
      </c>
      <c r="B75" s="161"/>
      <c r="C75" s="159"/>
      <c r="D75" s="158"/>
      <c r="E75" s="158"/>
      <c r="F75" s="158"/>
      <c r="G75" s="158"/>
      <c r="H75" s="158"/>
      <c r="I75" s="8"/>
      <c r="J75" s="158"/>
      <c r="K75" s="158"/>
      <c r="L75" s="158"/>
      <c r="M75" s="158"/>
      <c r="N75" s="158"/>
      <c r="O75" s="158"/>
      <c r="P75" s="158"/>
      <c r="Q75" s="8"/>
      <c r="R75" s="8"/>
      <c r="S75" s="8"/>
      <c r="T75" s="8"/>
      <c r="U75" s="8"/>
      <c r="V75" s="8"/>
      <c r="W75" s="8"/>
      <c r="X75" s="8"/>
      <c r="Y75" s="8"/>
      <c r="Z75" s="8"/>
      <c r="AA75" s="8"/>
      <c r="AB75" s="8"/>
      <c r="AC75" s="8"/>
      <c r="AD75" s="8"/>
      <c r="AE75" s="8"/>
      <c r="AF75" s="8"/>
      <c r="AG75" s="8"/>
      <c r="AH75" s="8"/>
      <c r="AI75" s="8"/>
      <c r="AJ75" s="8"/>
      <c r="AK75" s="8"/>
      <c r="AL75" s="8"/>
      <c r="AM75" s="8"/>
      <c r="AN75" s="8"/>
      <c r="AO75" s="8"/>
      <c r="AP75" s="8"/>
      <c r="AQ75" s="8"/>
      <c r="AR75" s="8"/>
      <c r="AS75" s="8"/>
      <c r="AT75" s="11"/>
      <c r="AU75" s="38">
        <f t="shared" si="6"/>
        <v>0</v>
      </c>
      <c r="AV75" s="46" t="e">
        <f t="shared" si="5"/>
        <v>#DIV/0!</v>
      </c>
      <c r="AW75" s="66"/>
      <c r="AX75" s="51"/>
      <c r="AY75" s="51"/>
      <c r="AZ75" s="52"/>
    </row>
    <row r="76" spans="1:55" ht="20.25" customHeight="1">
      <c r="A76" s="17">
        <v>65</v>
      </c>
      <c r="B76" s="161"/>
      <c r="C76" s="159"/>
      <c r="D76" s="158"/>
      <c r="E76" s="158"/>
      <c r="F76" s="158"/>
      <c r="G76" s="158"/>
      <c r="H76" s="158"/>
      <c r="I76" s="8"/>
      <c r="J76" s="158"/>
      <c r="K76" s="158"/>
      <c r="L76" s="158"/>
      <c r="M76" s="158"/>
      <c r="N76" s="158"/>
      <c r="O76" s="158"/>
      <c r="P76" s="158"/>
      <c r="Q76" s="8"/>
      <c r="R76" s="8"/>
      <c r="S76" s="8"/>
      <c r="T76" s="8"/>
      <c r="U76" s="8"/>
      <c r="V76" s="8"/>
      <c r="W76" s="8"/>
      <c r="X76" s="8"/>
      <c r="Y76" s="8"/>
      <c r="Z76" s="8"/>
      <c r="AA76" s="8"/>
      <c r="AB76" s="8"/>
      <c r="AC76" s="8"/>
      <c r="AD76" s="8"/>
      <c r="AE76" s="8"/>
      <c r="AF76" s="8"/>
      <c r="AG76" s="8"/>
      <c r="AH76" s="8"/>
      <c r="AI76" s="8"/>
      <c r="AJ76" s="8"/>
      <c r="AK76" s="8"/>
      <c r="AL76" s="8"/>
      <c r="AM76" s="8"/>
      <c r="AN76" s="8"/>
      <c r="AO76" s="8"/>
      <c r="AP76" s="8"/>
      <c r="AQ76" s="8"/>
      <c r="AR76" s="8"/>
      <c r="AS76" s="8"/>
      <c r="AT76" s="11"/>
      <c r="AU76" s="38">
        <f t="shared" si="6"/>
        <v>0</v>
      </c>
      <c r="AV76" s="46" t="e">
        <f t="shared" si="5"/>
        <v>#DIV/0!</v>
      </c>
      <c r="AW76" s="66"/>
      <c r="AX76" s="51"/>
      <c r="AY76" s="51"/>
      <c r="AZ76" s="52"/>
      <c r="BB76" s="24"/>
    </row>
    <row r="77" spans="1:55" ht="20.25" customHeight="1">
      <c r="A77" s="17">
        <v>66</v>
      </c>
      <c r="B77" s="161"/>
      <c r="C77" s="159"/>
      <c r="D77" s="158"/>
      <c r="E77" s="158"/>
      <c r="F77" s="158"/>
      <c r="G77" s="158"/>
      <c r="H77" s="158"/>
      <c r="I77" s="8"/>
      <c r="J77" s="158"/>
      <c r="K77" s="158"/>
      <c r="L77" s="158"/>
      <c r="M77" s="158"/>
      <c r="N77" s="158"/>
      <c r="O77" s="158"/>
      <c r="P77" s="158"/>
      <c r="Q77" s="8"/>
      <c r="R77" s="8"/>
      <c r="S77" s="8"/>
      <c r="T77" s="8"/>
      <c r="U77" s="8"/>
      <c r="V77" s="8"/>
      <c r="W77" s="8"/>
      <c r="X77" s="8"/>
      <c r="Y77" s="8"/>
      <c r="Z77" s="8"/>
      <c r="AA77" s="8"/>
      <c r="AB77" s="8"/>
      <c r="AC77" s="8"/>
      <c r="AD77" s="8"/>
      <c r="AE77" s="8"/>
      <c r="AF77" s="8"/>
      <c r="AG77" s="8"/>
      <c r="AH77" s="8"/>
      <c r="AI77" s="8"/>
      <c r="AJ77" s="8"/>
      <c r="AK77" s="8"/>
      <c r="AL77" s="8"/>
      <c r="AM77" s="8"/>
      <c r="AN77" s="8"/>
      <c r="AO77" s="8"/>
      <c r="AP77" s="8"/>
      <c r="AQ77" s="8"/>
      <c r="AR77" s="8"/>
      <c r="AS77" s="8"/>
      <c r="AT77" s="11"/>
      <c r="AU77" s="37">
        <f t="shared" si="6"/>
        <v>0</v>
      </c>
      <c r="AV77" s="46" t="e">
        <f t="shared" si="5"/>
        <v>#DIV/0!</v>
      </c>
      <c r="AW77" s="66"/>
      <c r="AX77" s="51"/>
      <c r="AY77" s="51"/>
      <c r="AZ77" s="52"/>
    </row>
    <row r="78" spans="1:55" ht="20.25" customHeight="1">
      <c r="A78" s="17">
        <v>67</v>
      </c>
      <c r="B78" s="161"/>
      <c r="C78" s="159"/>
      <c r="D78" s="158"/>
      <c r="E78" s="158"/>
      <c r="F78" s="158"/>
      <c r="G78" s="158"/>
      <c r="H78" s="158"/>
      <c r="I78" s="8"/>
      <c r="J78" s="158"/>
      <c r="K78" s="158"/>
      <c r="L78" s="158"/>
      <c r="M78" s="158"/>
      <c r="N78" s="158"/>
      <c r="O78" s="158"/>
      <c r="P78" s="158"/>
      <c r="Q78" s="8"/>
      <c r="R78" s="8"/>
      <c r="S78" s="8"/>
      <c r="T78" s="8"/>
      <c r="U78" s="8"/>
      <c r="V78" s="8"/>
      <c r="W78" s="8"/>
      <c r="X78" s="8"/>
      <c r="Y78" s="8"/>
      <c r="Z78" s="8"/>
      <c r="AA78" s="8"/>
      <c r="AB78" s="8"/>
      <c r="AC78" s="8"/>
      <c r="AD78" s="8"/>
      <c r="AE78" s="8"/>
      <c r="AF78" s="8"/>
      <c r="AG78" s="8"/>
      <c r="AH78" s="8"/>
      <c r="AI78" s="8"/>
      <c r="AJ78" s="8"/>
      <c r="AK78" s="8"/>
      <c r="AL78" s="8"/>
      <c r="AM78" s="8"/>
      <c r="AN78" s="8"/>
      <c r="AO78" s="8"/>
      <c r="AP78" s="8"/>
      <c r="AQ78" s="8"/>
      <c r="AR78" s="8"/>
      <c r="AS78" s="8"/>
      <c r="AT78" s="11"/>
      <c r="AU78" s="37">
        <f t="shared" si="6"/>
        <v>0</v>
      </c>
      <c r="AV78" s="46" t="e">
        <f t="shared" si="5"/>
        <v>#DIV/0!</v>
      </c>
      <c r="AW78" s="66"/>
      <c r="AX78" s="51"/>
      <c r="AY78" s="51"/>
      <c r="AZ78" s="52"/>
      <c r="BB78" s="24"/>
    </row>
    <row r="79" spans="1:55" ht="20.25" customHeight="1" thickBot="1">
      <c r="A79" s="17">
        <v>68</v>
      </c>
      <c r="B79" s="161"/>
      <c r="C79" s="166"/>
      <c r="D79" s="167"/>
      <c r="E79" s="167"/>
      <c r="F79" s="167"/>
      <c r="G79" s="167"/>
      <c r="H79" s="167"/>
      <c r="I79" s="10"/>
      <c r="J79" s="167"/>
      <c r="K79" s="167"/>
      <c r="L79" s="167"/>
      <c r="M79" s="167"/>
      <c r="N79" s="167"/>
      <c r="O79" s="167"/>
      <c r="P79" s="167"/>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2"/>
      <c r="AU79" s="43">
        <f t="shared" si="6"/>
        <v>0</v>
      </c>
      <c r="AV79" s="45" t="e">
        <f>IF(ROUNDDOWN(AU79/$AU$87,1)&gt;1,1,ROUNDDOWN(AU79/$AU$87,1))</f>
        <v>#DIV/0!</v>
      </c>
      <c r="AW79" s="75"/>
      <c r="AX79" s="51"/>
      <c r="AY79" s="51"/>
      <c r="AZ79" s="50"/>
      <c r="BB79" s="24"/>
    </row>
    <row r="80" spans="1:55" ht="20.25" customHeight="1" thickBot="1">
      <c r="B80" s="162"/>
      <c r="C80" s="101"/>
      <c r="D80" s="101"/>
      <c r="E80" s="101"/>
      <c r="F80" s="101"/>
      <c r="G80" s="101"/>
      <c r="H80" s="101"/>
      <c r="I80" s="101"/>
      <c r="J80" s="101">
        <f>COUNTA(J9:P79)</f>
        <v>0</v>
      </c>
      <c r="K80" s="101"/>
      <c r="L80" s="101"/>
      <c r="M80" s="101"/>
      <c r="N80" s="101"/>
      <c r="O80" s="101"/>
      <c r="P80" s="90" t="s">
        <v>63</v>
      </c>
      <c r="Q80" s="90"/>
      <c r="R80" s="90"/>
      <c r="S80" s="90"/>
      <c r="T80" s="90"/>
      <c r="U80" s="90"/>
      <c r="V80" s="90"/>
      <c r="W80" s="90"/>
      <c r="X80" s="90"/>
      <c r="Y80" s="90"/>
      <c r="Z80" s="90"/>
      <c r="AA80" s="90"/>
      <c r="AB80" s="90"/>
      <c r="AC80" s="90"/>
      <c r="AD80" s="90"/>
      <c r="AE80" s="90"/>
      <c r="AF80" s="90"/>
      <c r="AG80" s="90"/>
      <c r="AH80" s="90"/>
      <c r="AI80" s="90"/>
      <c r="AJ80" s="90"/>
      <c r="AK80" s="90"/>
      <c r="AL80" s="90"/>
      <c r="AM80" s="90"/>
      <c r="AN80" s="90"/>
      <c r="AO80" s="90"/>
      <c r="AP80" s="90"/>
      <c r="AQ80" s="90"/>
      <c r="AR80" s="90"/>
      <c r="AS80" s="90"/>
      <c r="AT80" s="89" t="s">
        <v>61</v>
      </c>
      <c r="AU80" s="39">
        <f>SUM(AU12:AU79)</f>
        <v>0</v>
      </c>
      <c r="AV80" s="47" t="e">
        <f t="shared" ref="AV80:AV86" si="7">ROUNDDOWN(AU80/$AU$87,1)</f>
        <v>#DIV/0!</v>
      </c>
      <c r="AW80" s="71"/>
      <c r="AX80" s="3"/>
      <c r="AY80" s="3"/>
      <c r="AZ80" s="3"/>
      <c r="BC80" s="24"/>
    </row>
    <row r="81" spans="1:55" ht="20.25" customHeight="1">
      <c r="A81" s="17">
        <v>1</v>
      </c>
      <c r="B81" s="175" t="s">
        <v>17</v>
      </c>
      <c r="C81" s="163"/>
      <c r="D81" s="164"/>
      <c r="E81" s="164"/>
      <c r="F81" s="164"/>
      <c r="G81" s="164"/>
      <c r="H81" s="164"/>
      <c r="I81" s="164"/>
      <c r="J81" s="178"/>
      <c r="K81" s="179"/>
      <c r="L81" s="179"/>
      <c r="M81" s="179"/>
      <c r="N81" s="179"/>
      <c r="O81" s="179"/>
      <c r="P81" s="180"/>
      <c r="Q81" s="4"/>
      <c r="R81" s="4"/>
      <c r="S81" s="4"/>
      <c r="T81" s="4"/>
      <c r="U81" s="4"/>
      <c r="V81" s="4"/>
      <c r="W81" s="4"/>
      <c r="X81" s="4"/>
      <c r="Y81" s="4"/>
      <c r="Z81" s="4"/>
      <c r="AA81" s="4"/>
      <c r="AB81" s="4"/>
      <c r="AC81" s="16"/>
      <c r="AD81" s="14"/>
      <c r="AE81" s="4"/>
      <c r="AF81" s="4"/>
      <c r="AG81" s="4"/>
      <c r="AH81" s="4"/>
      <c r="AI81" s="4"/>
      <c r="AJ81" s="16"/>
      <c r="AK81" s="15"/>
      <c r="AL81" s="4"/>
      <c r="AM81" s="4"/>
      <c r="AN81" s="4"/>
      <c r="AO81" s="4"/>
      <c r="AP81" s="4"/>
      <c r="AQ81" s="16"/>
      <c r="AR81" s="16"/>
      <c r="AS81" s="4"/>
      <c r="AT81" s="60"/>
      <c r="AU81" s="40">
        <f t="shared" ref="AU81:AU86" si="8">SUM(Q81:AT81)</f>
        <v>0</v>
      </c>
      <c r="AV81" s="48" t="e">
        <f t="shared" si="7"/>
        <v>#DIV/0!</v>
      </c>
      <c r="AW81" s="73"/>
      <c r="AX81" s="83"/>
      <c r="AY81" s="83"/>
      <c r="AZ81" s="13"/>
      <c r="BA81" s="17" t="s">
        <v>29</v>
      </c>
    </row>
    <row r="82" spans="1:55" ht="20.25" customHeight="1">
      <c r="A82" s="17">
        <v>2</v>
      </c>
      <c r="B82" s="176"/>
      <c r="C82" s="159"/>
      <c r="D82" s="158"/>
      <c r="E82" s="158"/>
      <c r="F82" s="158"/>
      <c r="G82" s="158"/>
      <c r="H82" s="158"/>
      <c r="I82" s="158"/>
      <c r="J82" s="168"/>
      <c r="K82" s="169"/>
      <c r="L82" s="169"/>
      <c r="M82" s="169"/>
      <c r="N82" s="169"/>
      <c r="O82" s="169"/>
      <c r="P82" s="170"/>
      <c r="Q82" s="7"/>
      <c r="R82" s="8"/>
      <c r="S82" s="8"/>
      <c r="T82" s="8"/>
      <c r="U82" s="8"/>
      <c r="V82" s="8"/>
      <c r="W82" s="8"/>
      <c r="X82" s="7"/>
      <c r="Y82" s="8"/>
      <c r="Z82" s="8"/>
      <c r="AA82" s="8"/>
      <c r="AB82" s="8"/>
      <c r="AC82" s="8"/>
      <c r="AD82" s="11"/>
      <c r="AE82" s="8"/>
      <c r="AF82" s="8"/>
      <c r="AG82" s="8"/>
      <c r="AH82" s="8"/>
      <c r="AI82" s="8"/>
      <c r="AJ82" s="8"/>
      <c r="AK82" s="11"/>
      <c r="AL82" s="8"/>
      <c r="AM82" s="8"/>
      <c r="AN82" s="8"/>
      <c r="AO82" s="8"/>
      <c r="AP82" s="8"/>
      <c r="AQ82" s="8"/>
      <c r="AR82" s="6"/>
      <c r="AS82" s="6"/>
      <c r="AT82" s="61"/>
      <c r="AU82" s="37">
        <f t="shared" si="8"/>
        <v>0</v>
      </c>
      <c r="AV82" s="46" t="e">
        <f t="shared" si="7"/>
        <v>#DIV/0!</v>
      </c>
      <c r="AW82" s="74"/>
      <c r="AX82" s="84"/>
      <c r="AY82" s="84"/>
      <c r="AZ82" s="70"/>
      <c r="BC82" s="24"/>
    </row>
    <row r="83" spans="1:55" ht="20.25" customHeight="1">
      <c r="A83" s="17">
        <v>3</v>
      </c>
      <c r="B83" s="176"/>
      <c r="C83" s="159"/>
      <c r="D83" s="158"/>
      <c r="E83" s="158"/>
      <c r="F83" s="158"/>
      <c r="G83" s="158"/>
      <c r="H83" s="158"/>
      <c r="I83" s="158"/>
      <c r="J83" s="168"/>
      <c r="K83" s="169"/>
      <c r="L83" s="169"/>
      <c r="M83" s="169"/>
      <c r="N83" s="169"/>
      <c r="O83" s="169"/>
      <c r="P83" s="170"/>
      <c r="Q83" s="7"/>
      <c r="R83" s="8"/>
      <c r="S83" s="8"/>
      <c r="T83" s="8"/>
      <c r="U83" s="8"/>
      <c r="V83" s="8"/>
      <c r="W83" s="11"/>
      <c r="X83" s="8"/>
      <c r="Y83" s="8"/>
      <c r="Z83" s="8"/>
      <c r="AA83" s="8"/>
      <c r="AB83" s="8"/>
      <c r="AC83" s="8"/>
      <c r="AD83" s="11"/>
      <c r="AE83" s="8"/>
      <c r="AF83" s="8"/>
      <c r="AG83" s="8"/>
      <c r="AH83" s="8"/>
      <c r="AI83" s="8"/>
      <c r="AJ83" s="8"/>
      <c r="AK83" s="8"/>
      <c r="AL83" s="7"/>
      <c r="AM83" s="8"/>
      <c r="AN83" s="8"/>
      <c r="AO83" s="8"/>
      <c r="AP83" s="8"/>
      <c r="AQ83" s="8"/>
      <c r="AR83" s="11"/>
      <c r="AS83" s="11"/>
      <c r="AT83" s="63"/>
      <c r="AU83" s="37">
        <f t="shared" si="8"/>
        <v>0</v>
      </c>
      <c r="AV83" s="46" t="e">
        <f t="shared" si="7"/>
        <v>#DIV/0!</v>
      </c>
      <c r="AW83" s="74"/>
      <c r="AX83" s="84"/>
      <c r="AY83" s="84"/>
      <c r="AZ83" s="70"/>
      <c r="BA83" s="24"/>
      <c r="BC83" s="24"/>
    </row>
    <row r="84" spans="1:55" ht="20.25" customHeight="1">
      <c r="A84" s="17">
        <v>4</v>
      </c>
      <c r="B84" s="176"/>
      <c r="C84" s="159"/>
      <c r="D84" s="158"/>
      <c r="E84" s="158"/>
      <c r="F84" s="158"/>
      <c r="G84" s="158"/>
      <c r="H84" s="158"/>
      <c r="I84" s="158"/>
      <c r="J84" s="181"/>
      <c r="K84" s="182"/>
      <c r="L84" s="182"/>
      <c r="M84" s="182"/>
      <c r="N84" s="182"/>
      <c r="O84" s="182"/>
      <c r="P84" s="183"/>
      <c r="Q84" s="5"/>
      <c r="R84" s="5"/>
      <c r="S84" s="5"/>
      <c r="T84" s="5"/>
      <c r="U84" s="5"/>
      <c r="V84" s="5"/>
      <c r="W84" s="5"/>
      <c r="X84" s="5"/>
      <c r="Y84" s="5"/>
      <c r="Z84" s="5"/>
      <c r="AA84" s="5"/>
      <c r="AB84" s="5"/>
      <c r="AC84" s="68"/>
      <c r="AD84" s="6"/>
      <c r="AE84" s="5"/>
      <c r="AF84" s="5"/>
      <c r="AG84" s="5"/>
      <c r="AH84" s="5"/>
      <c r="AI84" s="5"/>
      <c r="AJ84" s="68"/>
      <c r="AK84" s="69"/>
      <c r="AL84" s="5"/>
      <c r="AM84" s="5"/>
      <c r="AN84" s="5"/>
      <c r="AO84" s="5"/>
      <c r="AP84" s="5"/>
      <c r="AQ84" s="68"/>
      <c r="AR84" s="68"/>
      <c r="AS84" s="5"/>
      <c r="AT84" s="61"/>
      <c r="AU84" s="40">
        <f t="shared" si="8"/>
        <v>0</v>
      </c>
      <c r="AV84" s="44" t="e">
        <f t="shared" si="7"/>
        <v>#DIV/0!</v>
      </c>
      <c r="AW84" s="74"/>
      <c r="AX84" s="84"/>
      <c r="AY84" s="84"/>
      <c r="AZ84" s="70"/>
      <c r="BA84" s="17" t="s">
        <v>29</v>
      </c>
    </row>
    <row r="85" spans="1:55" ht="20.25" customHeight="1">
      <c r="A85" s="17">
        <v>5</v>
      </c>
      <c r="B85" s="176"/>
      <c r="C85" s="159"/>
      <c r="D85" s="158"/>
      <c r="E85" s="158"/>
      <c r="F85" s="158"/>
      <c r="G85" s="158"/>
      <c r="H85" s="158"/>
      <c r="I85" s="158"/>
      <c r="J85" s="168"/>
      <c r="K85" s="169"/>
      <c r="L85" s="169"/>
      <c r="M85" s="169"/>
      <c r="N85" s="169"/>
      <c r="O85" s="169"/>
      <c r="P85" s="170"/>
      <c r="Q85" s="7"/>
      <c r="R85" s="8"/>
      <c r="S85" s="8"/>
      <c r="T85" s="8"/>
      <c r="U85" s="8"/>
      <c r="V85" s="8"/>
      <c r="W85" s="8"/>
      <c r="X85" s="7"/>
      <c r="Y85" s="8"/>
      <c r="Z85" s="8"/>
      <c r="AA85" s="8"/>
      <c r="AB85" s="8"/>
      <c r="AC85" s="8"/>
      <c r="AD85" s="11"/>
      <c r="AE85" s="8"/>
      <c r="AF85" s="8"/>
      <c r="AG85" s="8"/>
      <c r="AH85" s="8"/>
      <c r="AI85" s="8"/>
      <c r="AJ85" s="8"/>
      <c r="AK85" s="11"/>
      <c r="AL85" s="8"/>
      <c r="AM85" s="8"/>
      <c r="AN85" s="8"/>
      <c r="AO85" s="8"/>
      <c r="AP85" s="8"/>
      <c r="AQ85" s="8"/>
      <c r="AR85" s="6"/>
      <c r="AS85" s="6"/>
      <c r="AT85" s="61"/>
      <c r="AU85" s="37">
        <f t="shared" si="8"/>
        <v>0</v>
      </c>
      <c r="AV85" s="46" t="e">
        <f t="shared" si="7"/>
        <v>#DIV/0!</v>
      </c>
      <c r="AW85" s="74"/>
      <c r="AX85" s="84"/>
      <c r="AY85" s="84"/>
      <c r="AZ85" s="70"/>
      <c r="BC85" s="24"/>
    </row>
    <row r="86" spans="1:55" ht="20.25" customHeight="1" thickBot="1">
      <c r="A86" s="17">
        <v>6</v>
      </c>
      <c r="B86" s="177"/>
      <c r="C86" s="166"/>
      <c r="D86" s="167"/>
      <c r="E86" s="167"/>
      <c r="F86" s="167"/>
      <c r="G86" s="167"/>
      <c r="H86" s="167"/>
      <c r="I86" s="167"/>
      <c r="J86" s="171"/>
      <c r="K86" s="172"/>
      <c r="L86" s="172"/>
      <c r="M86" s="172"/>
      <c r="N86" s="172"/>
      <c r="O86" s="172"/>
      <c r="P86" s="173"/>
      <c r="Q86" s="9"/>
      <c r="R86" s="10"/>
      <c r="S86" s="10"/>
      <c r="T86" s="10"/>
      <c r="U86" s="10"/>
      <c r="V86" s="10"/>
      <c r="W86" s="12"/>
      <c r="X86" s="10"/>
      <c r="Y86" s="10"/>
      <c r="Z86" s="10"/>
      <c r="AA86" s="10"/>
      <c r="AB86" s="10"/>
      <c r="AC86" s="10"/>
      <c r="AD86" s="12"/>
      <c r="AE86" s="10"/>
      <c r="AF86" s="10"/>
      <c r="AG86" s="10"/>
      <c r="AH86" s="10"/>
      <c r="AI86" s="10"/>
      <c r="AJ86" s="10"/>
      <c r="AK86" s="10"/>
      <c r="AL86" s="9"/>
      <c r="AM86" s="10"/>
      <c r="AN86" s="10"/>
      <c r="AO86" s="10"/>
      <c r="AP86" s="10"/>
      <c r="AQ86" s="10"/>
      <c r="AR86" s="12"/>
      <c r="AS86" s="12"/>
      <c r="AT86" s="62"/>
      <c r="AU86" s="41">
        <f t="shared" si="8"/>
        <v>0</v>
      </c>
      <c r="AV86" s="45" t="e">
        <f t="shared" si="7"/>
        <v>#DIV/0!</v>
      </c>
      <c r="AW86" s="72"/>
      <c r="AX86" s="85"/>
      <c r="AY86" s="85"/>
      <c r="AZ86" s="53"/>
      <c r="BA86" s="24"/>
      <c r="BC86" s="24"/>
    </row>
    <row r="87" spans="1:55" ht="20.25" customHeight="1" thickBot="1">
      <c r="B87" s="91"/>
      <c r="C87" s="101"/>
      <c r="D87" s="101"/>
      <c r="E87" s="101"/>
      <c r="F87" s="101"/>
      <c r="G87" s="101"/>
      <c r="H87" s="101"/>
      <c r="I87" s="101"/>
      <c r="J87" s="101">
        <f>COUNTA(J81:P86)</f>
        <v>0</v>
      </c>
      <c r="K87" s="101"/>
      <c r="L87" s="101"/>
      <c r="M87" s="101"/>
      <c r="N87" s="101"/>
      <c r="O87" s="101"/>
      <c r="P87" s="92" t="s">
        <v>63</v>
      </c>
      <c r="Q87" s="92"/>
      <c r="R87" s="92"/>
      <c r="S87" s="92"/>
      <c r="T87" s="92"/>
      <c r="U87" s="92"/>
      <c r="V87" s="92"/>
      <c r="W87" s="92"/>
      <c r="X87" s="92"/>
      <c r="Y87" s="92"/>
      <c r="Z87" s="92"/>
      <c r="AA87" s="92"/>
      <c r="AB87" s="92"/>
      <c r="AC87" s="92"/>
      <c r="AD87" s="92"/>
      <c r="AE87" s="92"/>
      <c r="AF87" s="92"/>
      <c r="AG87" s="92"/>
      <c r="AH87" s="92"/>
      <c r="AI87" s="92"/>
      <c r="AJ87" s="92"/>
      <c r="AK87" s="92"/>
      <c r="AL87" s="92"/>
      <c r="AM87" s="92"/>
      <c r="AN87" s="92"/>
      <c r="AO87" s="92"/>
      <c r="AP87" s="92"/>
      <c r="AQ87" s="92"/>
      <c r="AR87" s="92"/>
      <c r="AS87" s="92"/>
      <c r="AT87" s="88" t="s">
        <v>62</v>
      </c>
      <c r="AU87" s="174"/>
      <c r="AV87" s="104"/>
      <c r="AW87" s="3"/>
      <c r="AX87" s="3"/>
      <c r="AY87" s="3"/>
      <c r="AZ87" s="3"/>
    </row>
    <row r="88" spans="1:55" ht="20.25" customHeight="1">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c r="AC88" s="25"/>
      <c r="AD88" s="25"/>
      <c r="AE88" s="25"/>
      <c r="AF88" s="25"/>
      <c r="AG88" s="25"/>
      <c r="AH88" s="25"/>
      <c r="AI88" s="25"/>
      <c r="AJ88" s="25"/>
      <c r="AK88" s="25"/>
      <c r="AL88" s="25"/>
      <c r="AM88" s="25"/>
      <c r="AN88" s="25"/>
      <c r="AO88" s="25"/>
      <c r="AP88" s="25"/>
      <c r="AQ88" s="25"/>
      <c r="AR88" s="25"/>
      <c r="AS88" s="25"/>
      <c r="AT88" s="25"/>
      <c r="AU88" s="25"/>
      <c r="AV88" s="25"/>
      <c r="BA88" s="24"/>
    </row>
    <row r="89" spans="1:55" s="24" customFormat="1" ht="20.25" customHeight="1">
      <c r="C89" s="26"/>
      <c r="D89" s="26"/>
      <c r="E89" s="26"/>
      <c r="F89" s="26"/>
      <c r="G89" s="26"/>
      <c r="H89" s="26"/>
      <c r="I89" s="26"/>
      <c r="J89" s="26"/>
      <c r="K89" s="26"/>
      <c r="L89" s="26"/>
      <c r="M89" s="26"/>
      <c r="N89" s="26"/>
      <c r="O89" s="26"/>
      <c r="P89" s="27"/>
      <c r="Q89" s="26"/>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8"/>
      <c r="AX89" s="28"/>
      <c r="AY89" s="28"/>
      <c r="AZ89" s="28"/>
      <c r="BB89" s="17"/>
      <c r="BC89" s="17"/>
    </row>
    <row r="90" spans="1:55" ht="20.25" customHeight="1">
      <c r="C90" s="29"/>
      <c r="D90" s="29"/>
      <c r="E90" s="29"/>
      <c r="F90" s="29"/>
      <c r="G90" s="29"/>
      <c r="H90" s="29"/>
      <c r="I90" s="29"/>
      <c r="J90" s="29"/>
      <c r="K90" s="29"/>
      <c r="L90" s="29"/>
      <c r="M90" s="29"/>
      <c r="N90" s="29"/>
      <c r="O90" s="29"/>
      <c r="P90" s="30"/>
      <c r="Q90" s="29"/>
      <c r="R90" s="29"/>
      <c r="S90" s="29"/>
      <c r="T90" s="29"/>
      <c r="U90" s="29"/>
      <c r="V90" s="29"/>
      <c r="W90" s="29"/>
      <c r="X90" s="29"/>
      <c r="Y90" s="29"/>
      <c r="Z90" s="29"/>
      <c r="AA90" s="29"/>
      <c r="AB90" s="29"/>
      <c r="AC90" s="29"/>
      <c r="AD90" s="29"/>
      <c r="AE90" s="29"/>
      <c r="AF90" s="29"/>
      <c r="AG90" s="29"/>
      <c r="AH90" s="29"/>
      <c r="AI90" s="29"/>
      <c r="AJ90" s="29"/>
      <c r="AK90" s="29"/>
      <c r="AL90" s="29"/>
      <c r="AM90" s="29"/>
      <c r="AN90" s="29"/>
      <c r="AO90" s="29"/>
      <c r="AP90" s="29"/>
      <c r="AQ90" s="29"/>
      <c r="AR90" s="29"/>
      <c r="AS90" s="29"/>
      <c r="AT90" s="29"/>
      <c r="AU90" s="29"/>
    </row>
    <row r="91" spans="1:55" s="24" customFormat="1" ht="20.25" customHeight="1">
      <c r="C91" s="28"/>
      <c r="D91" s="28"/>
      <c r="E91" s="28"/>
      <c r="F91" s="28"/>
      <c r="G91" s="28"/>
      <c r="H91" s="28"/>
      <c r="I91" s="28"/>
      <c r="J91" s="28"/>
      <c r="K91" s="28"/>
      <c r="L91" s="28"/>
      <c r="M91" s="28"/>
      <c r="N91" s="28"/>
      <c r="O91" s="28"/>
      <c r="P91" s="31"/>
      <c r="Q91" s="28"/>
      <c r="R91" s="28"/>
      <c r="S91" s="28"/>
      <c r="T91" s="28"/>
      <c r="U91" s="28"/>
      <c r="V91" s="28"/>
      <c r="W91" s="28"/>
      <c r="X91" s="28"/>
      <c r="Y91" s="28"/>
      <c r="Z91" s="28"/>
      <c r="AA91" s="28"/>
      <c r="AB91" s="28"/>
      <c r="AC91" s="28"/>
      <c r="AD91" s="28"/>
      <c r="AE91" s="28"/>
      <c r="AF91" s="28"/>
      <c r="AG91" s="28"/>
      <c r="AH91" s="28"/>
      <c r="AI91" s="28"/>
      <c r="AJ91" s="28"/>
      <c r="AK91" s="28"/>
      <c r="AL91" s="28"/>
      <c r="AM91" s="28"/>
      <c r="AN91" s="28"/>
      <c r="AO91" s="28"/>
      <c r="AP91" s="28"/>
      <c r="AQ91" s="28"/>
      <c r="AR91" s="28"/>
      <c r="AS91" s="28"/>
      <c r="AT91" s="28"/>
      <c r="AU91" s="28"/>
      <c r="AV91" s="28"/>
      <c r="AW91" s="32"/>
      <c r="AX91" s="32"/>
      <c r="AY91" s="32"/>
      <c r="AZ91" s="32"/>
      <c r="BA91" s="17"/>
      <c r="BB91" s="17"/>
      <c r="BC91" s="17"/>
    </row>
    <row r="92" spans="1:55" s="24" customFormat="1" ht="20.25" customHeight="1">
      <c r="C92" s="32"/>
      <c r="D92" s="32"/>
      <c r="E92" s="32"/>
      <c r="F92" s="32"/>
      <c r="G92" s="32"/>
      <c r="H92" s="32"/>
      <c r="I92" s="32"/>
      <c r="J92" s="32"/>
      <c r="K92" s="32"/>
      <c r="L92" s="32"/>
      <c r="M92" s="32"/>
      <c r="N92" s="32"/>
      <c r="O92" s="32"/>
      <c r="P92" s="33"/>
      <c r="Q92" s="32"/>
      <c r="R92" s="32"/>
      <c r="S92" s="32"/>
      <c r="T92" s="32"/>
      <c r="U92" s="32"/>
      <c r="V92" s="32"/>
      <c r="W92" s="32"/>
      <c r="X92" s="32"/>
      <c r="Y92" s="32"/>
      <c r="Z92" s="32"/>
      <c r="AA92" s="32"/>
      <c r="AB92" s="32"/>
      <c r="AC92" s="32"/>
      <c r="AD92" s="32"/>
      <c r="AE92" s="32"/>
      <c r="AF92" s="32"/>
      <c r="AG92" s="32"/>
      <c r="AH92" s="32"/>
      <c r="AI92" s="32"/>
      <c r="AJ92" s="32"/>
      <c r="AK92" s="32"/>
      <c r="AL92" s="32"/>
      <c r="AM92" s="32"/>
      <c r="AN92" s="32"/>
      <c r="AO92" s="32"/>
      <c r="AP92" s="32"/>
      <c r="AQ92" s="32"/>
      <c r="AR92" s="32"/>
      <c r="AS92" s="32"/>
      <c r="AT92" s="32"/>
      <c r="AU92" s="32"/>
      <c r="AV92" s="32"/>
      <c r="AW92" s="26"/>
      <c r="AX92" s="26"/>
      <c r="AY92" s="26"/>
      <c r="AZ92" s="26"/>
      <c r="BA92" s="17"/>
      <c r="BB92" s="17"/>
      <c r="BC92" s="17"/>
    </row>
    <row r="93" spans="1:55" ht="20.25" customHeight="1"/>
    <row r="94" spans="1:55" ht="20.25" customHeight="1">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c r="AC94" s="25"/>
      <c r="AD94" s="25"/>
      <c r="AE94" s="25"/>
      <c r="AF94" s="25"/>
      <c r="AG94" s="25"/>
      <c r="AH94" s="25"/>
      <c r="AI94" s="25"/>
      <c r="AJ94" s="25"/>
      <c r="AK94" s="25"/>
      <c r="AL94" s="25"/>
      <c r="AM94" s="25"/>
      <c r="AN94" s="25"/>
      <c r="AO94" s="25"/>
      <c r="AP94" s="25"/>
      <c r="AQ94" s="25"/>
      <c r="AR94" s="25"/>
      <c r="AS94" s="25"/>
      <c r="AT94" s="25"/>
      <c r="AU94" s="25"/>
      <c r="AV94" s="25"/>
    </row>
    <row r="95" spans="1:55" ht="20.25" customHeight="1">
      <c r="C95" s="34"/>
      <c r="D95" s="34"/>
      <c r="E95" s="34"/>
      <c r="F95" s="34"/>
      <c r="G95" s="34"/>
      <c r="H95" s="34"/>
      <c r="I95" s="34"/>
      <c r="J95" s="34"/>
      <c r="K95" s="34"/>
      <c r="L95" s="34"/>
      <c r="M95" s="34"/>
      <c r="N95" s="34"/>
      <c r="O95" s="34"/>
      <c r="P95" s="35"/>
      <c r="Q95" s="34"/>
      <c r="R95" s="34"/>
      <c r="S95" s="34"/>
      <c r="T95" s="34"/>
      <c r="U95" s="34"/>
      <c r="V95" s="34"/>
      <c r="W95" s="34"/>
      <c r="X95" s="35"/>
      <c r="Y95" s="25"/>
      <c r="Z95" s="25"/>
      <c r="AA95" s="23"/>
      <c r="AB95" s="25"/>
      <c r="AC95" s="25"/>
      <c r="AD95" s="25"/>
      <c r="AE95" s="25"/>
      <c r="AF95" s="25"/>
      <c r="AG95" s="25"/>
      <c r="AH95" s="25"/>
      <c r="AI95" s="25"/>
      <c r="AJ95" s="25"/>
      <c r="AK95" s="25"/>
      <c r="AL95" s="25"/>
      <c r="AM95" s="25"/>
      <c r="AN95" s="25"/>
      <c r="AO95" s="25"/>
      <c r="AP95" s="25"/>
      <c r="AQ95" s="25"/>
      <c r="AR95" s="25"/>
      <c r="AS95" s="25"/>
      <c r="AT95" s="25"/>
      <c r="AU95" s="25"/>
      <c r="AV95" s="25"/>
    </row>
    <row r="96" spans="1:55" ht="20.25" customHeight="1"/>
  </sheetData>
  <mergeCells count="180">
    <mergeCell ref="A2:AY2"/>
    <mergeCell ref="AC4:AG4"/>
    <mergeCell ref="AH4:AR4"/>
    <mergeCell ref="AS4:AU4"/>
    <mergeCell ref="AV4:AW4"/>
    <mergeCell ref="B5:K5"/>
    <mergeCell ref="AY6:AY8"/>
    <mergeCell ref="AZ6:AZ8"/>
    <mergeCell ref="O7:P7"/>
    <mergeCell ref="O8:P8"/>
    <mergeCell ref="B6:H8"/>
    <mergeCell ref="I6:I8"/>
    <mergeCell ref="J6:N8"/>
    <mergeCell ref="O6:P6"/>
    <mergeCell ref="AU6:AU8"/>
    <mergeCell ref="AV6:AV8"/>
    <mergeCell ref="B9:B11"/>
    <mergeCell ref="C9:H9"/>
    <mergeCell ref="J9:P9"/>
    <mergeCell ref="C10:H10"/>
    <mergeCell ref="J10:P10"/>
    <mergeCell ref="C11:H11"/>
    <mergeCell ref="J11:P11"/>
    <mergeCell ref="AW6:AW8"/>
    <mergeCell ref="AX6:AX8"/>
    <mergeCell ref="J16:P16"/>
    <mergeCell ref="C17:H17"/>
    <mergeCell ref="J17:P17"/>
    <mergeCell ref="C18:H18"/>
    <mergeCell ref="J18:P18"/>
    <mergeCell ref="C19:H19"/>
    <mergeCell ref="J19:P19"/>
    <mergeCell ref="B12:B80"/>
    <mergeCell ref="C12:H12"/>
    <mergeCell ref="J12:P12"/>
    <mergeCell ref="C13:H13"/>
    <mergeCell ref="J13:P13"/>
    <mergeCell ref="C14:H14"/>
    <mergeCell ref="J14:P14"/>
    <mergeCell ref="C15:H15"/>
    <mergeCell ref="J15:P15"/>
    <mergeCell ref="C16:H16"/>
    <mergeCell ref="C23:H23"/>
    <mergeCell ref="J23:P23"/>
    <mergeCell ref="C24:H24"/>
    <mergeCell ref="J24:P24"/>
    <mergeCell ref="C25:H25"/>
    <mergeCell ref="J25:P25"/>
    <mergeCell ref="C20:H20"/>
    <mergeCell ref="J20:P20"/>
    <mergeCell ref="C21:H21"/>
    <mergeCell ref="J21:P21"/>
    <mergeCell ref="C22:H22"/>
    <mergeCell ref="J22:P22"/>
    <mergeCell ref="C29:H29"/>
    <mergeCell ref="J29:P29"/>
    <mergeCell ref="C30:H30"/>
    <mergeCell ref="J30:P30"/>
    <mergeCell ref="C31:H31"/>
    <mergeCell ref="J31:P31"/>
    <mergeCell ref="C26:H26"/>
    <mergeCell ref="J26:P26"/>
    <mergeCell ref="C27:H27"/>
    <mergeCell ref="J27:P27"/>
    <mergeCell ref="C28:H28"/>
    <mergeCell ref="J28:P28"/>
    <mergeCell ref="C35:H35"/>
    <mergeCell ref="J35:P35"/>
    <mergeCell ref="C36:H36"/>
    <mergeCell ref="J36:P36"/>
    <mergeCell ref="C37:H37"/>
    <mergeCell ref="J37:P37"/>
    <mergeCell ref="C32:H32"/>
    <mergeCell ref="J32:P32"/>
    <mergeCell ref="C33:H33"/>
    <mergeCell ref="J33:P33"/>
    <mergeCell ref="C34:H34"/>
    <mergeCell ref="J34:P34"/>
    <mergeCell ref="C41:H41"/>
    <mergeCell ref="J41:P41"/>
    <mergeCell ref="C42:H42"/>
    <mergeCell ref="J42:P42"/>
    <mergeCell ref="C43:H43"/>
    <mergeCell ref="J43:P43"/>
    <mergeCell ref="C38:H38"/>
    <mergeCell ref="J38:P38"/>
    <mergeCell ref="C39:H39"/>
    <mergeCell ref="J39:P39"/>
    <mergeCell ref="C40:H40"/>
    <mergeCell ref="J40:P40"/>
    <mergeCell ref="C47:H47"/>
    <mergeCell ref="J47:P47"/>
    <mergeCell ref="C48:H48"/>
    <mergeCell ref="J48:P48"/>
    <mergeCell ref="C49:H49"/>
    <mergeCell ref="J49:P49"/>
    <mergeCell ref="C44:H44"/>
    <mergeCell ref="J44:P44"/>
    <mergeCell ref="C45:H45"/>
    <mergeCell ref="J45:P45"/>
    <mergeCell ref="C46:H46"/>
    <mergeCell ref="J46:P46"/>
    <mergeCell ref="C53:H53"/>
    <mergeCell ref="J53:P53"/>
    <mergeCell ref="C54:H54"/>
    <mergeCell ref="J54:P54"/>
    <mergeCell ref="C55:H55"/>
    <mergeCell ref="J55:P55"/>
    <mergeCell ref="C50:H50"/>
    <mergeCell ref="J50:P50"/>
    <mergeCell ref="C51:H51"/>
    <mergeCell ref="J51:P51"/>
    <mergeCell ref="C52:H52"/>
    <mergeCell ref="J52:P52"/>
    <mergeCell ref="C59:H59"/>
    <mergeCell ref="J59:P59"/>
    <mergeCell ref="C60:H60"/>
    <mergeCell ref="J60:P60"/>
    <mergeCell ref="C61:H61"/>
    <mergeCell ref="J61:P61"/>
    <mergeCell ref="C56:H56"/>
    <mergeCell ref="J56:P56"/>
    <mergeCell ref="C57:H57"/>
    <mergeCell ref="J57:P57"/>
    <mergeCell ref="C58:H58"/>
    <mergeCell ref="J58:P58"/>
    <mergeCell ref="C65:H65"/>
    <mergeCell ref="J65:P65"/>
    <mergeCell ref="C66:H66"/>
    <mergeCell ref="J66:P66"/>
    <mergeCell ref="C67:H67"/>
    <mergeCell ref="J67:P67"/>
    <mergeCell ref="C62:H62"/>
    <mergeCell ref="J62:P62"/>
    <mergeCell ref="C63:H63"/>
    <mergeCell ref="J63:P63"/>
    <mergeCell ref="C64:H64"/>
    <mergeCell ref="J64:P64"/>
    <mergeCell ref="C71:H71"/>
    <mergeCell ref="J71:P71"/>
    <mergeCell ref="C72:H72"/>
    <mergeCell ref="J72:P72"/>
    <mergeCell ref="C73:H73"/>
    <mergeCell ref="J73:P73"/>
    <mergeCell ref="C68:H68"/>
    <mergeCell ref="J68:P68"/>
    <mergeCell ref="C69:H69"/>
    <mergeCell ref="J69:P69"/>
    <mergeCell ref="C70:H70"/>
    <mergeCell ref="J70:P70"/>
    <mergeCell ref="C77:H77"/>
    <mergeCell ref="J77:P77"/>
    <mergeCell ref="C78:H78"/>
    <mergeCell ref="J78:P78"/>
    <mergeCell ref="C79:H79"/>
    <mergeCell ref="J79:P79"/>
    <mergeCell ref="C74:H74"/>
    <mergeCell ref="J74:P74"/>
    <mergeCell ref="C75:H75"/>
    <mergeCell ref="J75:P75"/>
    <mergeCell ref="C76:H76"/>
    <mergeCell ref="J76:P76"/>
    <mergeCell ref="B81:B86"/>
    <mergeCell ref="C81:I81"/>
    <mergeCell ref="J81:P81"/>
    <mergeCell ref="C82:I82"/>
    <mergeCell ref="J82:P82"/>
    <mergeCell ref="C83:I83"/>
    <mergeCell ref="J83:P83"/>
    <mergeCell ref="C84:I84"/>
    <mergeCell ref="J84:P84"/>
    <mergeCell ref="J80:O80"/>
    <mergeCell ref="J87:O87"/>
    <mergeCell ref="C87:I87"/>
    <mergeCell ref="C80:I80"/>
    <mergeCell ref="C85:I85"/>
    <mergeCell ref="J85:P85"/>
    <mergeCell ref="C86:I86"/>
    <mergeCell ref="J86:P86"/>
    <mergeCell ref="AU87:AV87"/>
  </mergeCells>
  <phoneticPr fontId="3"/>
  <conditionalFormatting sqref="AX12:AX79">
    <cfRule type="expression" dxfId="1" priority="2">
      <formula>I12=""</formula>
    </cfRule>
  </conditionalFormatting>
  <conditionalFormatting sqref="AY12:AY79">
    <cfRule type="expression" dxfId="0" priority="1">
      <formula>I12=""</formula>
    </cfRule>
  </conditionalFormatting>
  <dataValidations count="7">
    <dataValidation type="list" allowBlank="1" showInputMessage="1" showErrorMessage="1" sqref="AZ9:AZ79">
      <formula1>$BA$19:$BA$21</formula1>
    </dataValidation>
    <dataValidation type="list" allowBlank="1" showInputMessage="1" showErrorMessage="1" sqref="AY9:AY79">
      <formula1>$BA$30:$BA$39</formula1>
    </dataValidation>
    <dataValidation type="list" allowBlank="1" showInputMessage="1" showErrorMessage="1" sqref="C81:I86">
      <formula1>$BA$24:$BA$29</formula1>
    </dataValidation>
    <dataValidation type="list" allowBlank="1" showInputMessage="1" showErrorMessage="1" sqref="C12:H79">
      <formula1>$BA$14:$BA$17</formula1>
    </dataValidation>
    <dataValidation type="list" allowBlank="1" showInputMessage="1" showErrorMessage="1" sqref="AV4:AW4">
      <formula1>$BA$4:$BA$5</formula1>
    </dataValidation>
    <dataValidation type="list" allowBlank="1" showInputMessage="1" showErrorMessage="1" sqref="I9:I79">
      <formula1>$BA$81:$BA$82</formula1>
    </dataValidation>
    <dataValidation type="list" allowBlank="1" showInputMessage="1" showErrorMessage="1" sqref="AY4:AZ4">
      <formula1>$BA$2:$BA$10</formula1>
    </dataValidation>
  </dataValidations>
  <printOptions horizontalCentered="1"/>
  <pageMargins left="0.25" right="0.25" top="0.75" bottom="0.75" header="0.3" footer="0.3"/>
  <pageSetup paperSize="9" scale="27" orientation="landscape" errors="blank"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記載例</vt:lpstr>
      <vt:lpstr>令和６年４月</vt:lpstr>
      <vt:lpstr>令和５年４月 </vt:lpstr>
      <vt:lpstr>記載例!Print_Area</vt:lpstr>
      <vt:lpstr>'令和５年４月 '!Print_Area</vt:lpstr>
      <vt:lpstr>令和６年４月!Print_Area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2024-05-28T02:29:34Z</dcterms:created>
  <dcterms:modified xsi:type="dcterms:W3CDTF">2024-05-28T02:30:34Z</dcterms:modified>
</cp:coreProperties>
</file>